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DCH\Desktop\2024上入党积极分子公示\"/>
    </mc:Choice>
  </mc:AlternateContent>
  <xr:revisionPtr revIDLastSave="0" documentId="13_ncr:1_{1A3AF23A-A3B7-47E9-854F-7C9EAAC185B6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Sheet1!$A$1:$H$104</definedName>
    <definedName name="_xlnm._FilterDatabase" localSheetId="1" hidden="1">Sheet2!$A$1:$H$70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1" l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<sst xmlns="http://schemas.openxmlformats.org/spreadsheetml/2006/main" count="1081" uniqueCount="245">
  <si>
    <t>所属支部</t>
  </si>
  <si>
    <t>班级</t>
  </si>
  <si>
    <t>姓名</t>
  </si>
  <si>
    <t>学生类型</t>
  </si>
  <si>
    <t>出生年月日</t>
  </si>
  <si>
    <t>申请入党时间</t>
  </si>
  <si>
    <t>确定入党积极分子时间</t>
  </si>
  <si>
    <t>培养联系人</t>
  </si>
  <si>
    <t>城乡规划专业本科生党支部第一党支部</t>
  </si>
  <si>
    <t>规划1901</t>
  </si>
  <si>
    <t>庞璐琪</t>
  </si>
  <si>
    <t>本科生</t>
  </si>
  <si>
    <t>林涛、董长鹤</t>
  </si>
  <si>
    <t>虞礼安</t>
  </si>
  <si>
    <t>汪思意</t>
  </si>
  <si>
    <t>夏明扬</t>
  </si>
  <si>
    <t>黄梓格</t>
  </si>
  <si>
    <t>旅游管理专业本科生党支部第一党支部</t>
  </si>
  <si>
    <t>旅游1901</t>
  </si>
  <si>
    <t>曹依佳</t>
  </si>
  <si>
    <t>旅游1902</t>
  </si>
  <si>
    <t>汪子恒</t>
  </si>
  <si>
    <t>尚晏晨</t>
  </si>
  <si>
    <t>规划2001</t>
  </si>
  <si>
    <t>李玉康</t>
  </si>
  <si>
    <t>梁聪、董长鹤</t>
  </si>
  <si>
    <t>张俊</t>
  </si>
  <si>
    <t>吴嘉宸</t>
  </si>
  <si>
    <t>城乡规划专业本科生党支部第二党支部</t>
  </si>
  <si>
    <t>规划2002</t>
  </si>
  <si>
    <t>熊昊颖</t>
  </si>
  <si>
    <t>张树</t>
  </si>
  <si>
    <t>丁艺</t>
  </si>
  <si>
    <t>陈潇影</t>
  </si>
  <si>
    <t>陆思怡</t>
  </si>
  <si>
    <t>张健</t>
  </si>
  <si>
    <t>吕陈晓冬</t>
  </si>
  <si>
    <t>王俊元</t>
  </si>
  <si>
    <t>戴小可</t>
  </si>
  <si>
    <t>旅游2001</t>
  </si>
  <si>
    <t>何昕煜</t>
  </si>
  <si>
    <t>王刘茜</t>
  </si>
  <si>
    <t>旅游2002</t>
  </si>
  <si>
    <t>王小波</t>
  </si>
  <si>
    <t>冯悦</t>
  </si>
  <si>
    <t>简俊哲</t>
  </si>
  <si>
    <t>段享</t>
  </si>
  <si>
    <t>汪佳萍</t>
  </si>
  <si>
    <t>蒲玺</t>
  </si>
  <si>
    <t>郭如月</t>
  </si>
  <si>
    <t>规划2101</t>
  </si>
  <si>
    <t>甘述菡</t>
  </si>
  <si>
    <t>霍锦葭、董长鹤</t>
  </si>
  <si>
    <t>张秋雨</t>
  </si>
  <si>
    <t>张嘉倪</t>
  </si>
  <si>
    <t>江佩茹</t>
  </si>
  <si>
    <t>高平训</t>
  </si>
  <si>
    <t>莫菲</t>
  </si>
  <si>
    <t>黄可玉</t>
  </si>
  <si>
    <t>季扬帆</t>
  </si>
  <si>
    <t>卢雅馨</t>
  </si>
  <si>
    <t>旅游2101</t>
  </si>
  <si>
    <t>覃业俊</t>
  </si>
  <si>
    <t>傅晓凌</t>
  </si>
  <si>
    <t>杨金标</t>
  </si>
  <si>
    <t>规划2102</t>
  </si>
  <si>
    <t>冯金晗</t>
  </si>
  <si>
    <t>龚心远</t>
  </si>
  <si>
    <t>江乐怡</t>
  </si>
  <si>
    <t>李杨扬</t>
  </si>
  <si>
    <t>邵梦倩</t>
  </si>
  <si>
    <t>王雅棋</t>
  </si>
  <si>
    <t>吴宝锐</t>
  </si>
  <si>
    <t>夏琦</t>
  </si>
  <si>
    <t>赵凯</t>
  </si>
  <si>
    <t>赵燕宇</t>
  </si>
  <si>
    <t>旅游2102</t>
  </si>
  <si>
    <t>张全胜</t>
  </si>
  <si>
    <t>鲍婷瑄</t>
  </si>
  <si>
    <t>薛宇彬</t>
  </si>
  <si>
    <t>王梦婷</t>
  </si>
  <si>
    <t>王晨伊</t>
  </si>
  <si>
    <t>王瑞</t>
  </si>
  <si>
    <t>徐米琪</t>
  </si>
  <si>
    <t>潘政才</t>
  </si>
  <si>
    <t>陈烨</t>
  </si>
  <si>
    <t>旅游2103</t>
  </si>
  <si>
    <t>李广顺</t>
  </si>
  <si>
    <t>沈梦飞</t>
  </si>
  <si>
    <t>陈瑶颖</t>
  </si>
  <si>
    <t>周林西子</t>
  </si>
  <si>
    <t>徐忠豪</t>
  </si>
  <si>
    <t>周思盈</t>
  </si>
  <si>
    <t>汲宏宏</t>
  </si>
  <si>
    <t>肖清秋</t>
  </si>
  <si>
    <t>杜恒尧</t>
  </si>
  <si>
    <t>胡文娜</t>
  </si>
  <si>
    <t>郑倩</t>
  </si>
  <si>
    <t>城乡规划研究生党支部</t>
  </si>
  <si>
    <t>规划21研</t>
  </si>
  <si>
    <t>杜夏钦</t>
  </si>
  <si>
    <t>研究生</t>
  </si>
  <si>
    <t>林芊含</t>
  </si>
  <si>
    <t>王林柯</t>
  </si>
  <si>
    <t>张沈宁</t>
  </si>
  <si>
    <t>周璇</t>
  </si>
  <si>
    <t>旅游管理专业本科生党支部第二党支部</t>
  </si>
  <si>
    <r>
      <rPr>
        <sz val="12"/>
        <rFont val="宋体"/>
        <family val="3"/>
        <charset val="134"/>
      </rPr>
      <t>21</t>
    </r>
    <r>
      <rPr>
        <sz val="12"/>
        <rFont val="仿宋_GB2312"/>
        <family val="3"/>
        <charset val="134"/>
      </rPr>
      <t>A班</t>
    </r>
  </si>
  <si>
    <t>屠海琳</t>
  </si>
  <si>
    <t>李燕青</t>
  </si>
  <si>
    <t>黄瑞雯</t>
  </si>
  <si>
    <t>徐薇怡</t>
  </si>
  <si>
    <t>潘凌志</t>
  </si>
  <si>
    <t>韩益超</t>
  </si>
  <si>
    <t>刘河清</t>
  </si>
  <si>
    <t>孔令钊</t>
  </si>
  <si>
    <t>刘浩</t>
  </si>
  <si>
    <t>俞丽君</t>
  </si>
  <si>
    <t>周玉萍</t>
  </si>
  <si>
    <t>旅游管理研究生党支部</t>
  </si>
  <si>
    <t>旅游21研</t>
  </si>
  <si>
    <t>董峥</t>
  </si>
  <si>
    <t>硕士研究生</t>
  </si>
  <si>
    <t>刘毅</t>
  </si>
  <si>
    <t>臧飞飞</t>
  </si>
  <si>
    <t>肖航</t>
  </si>
  <si>
    <t>梁淑惠</t>
  </si>
  <si>
    <t>万宇航</t>
  </si>
  <si>
    <t>童育琼</t>
  </si>
  <si>
    <t>吴星童</t>
  </si>
  <si>
    <r>
      <rPr>
        <sz val="12"/>
        <rFont val="仿宋_GB2312"/>
        <family val="3"/>
        <charset val="134"/>
      </rPr>
      <t>旅游2</t>
    </r>
    <r>
      <rPr>
        <sz val="12"/>
        <rFont val="Microsoft YaHei UI"/>
        <family val="2"/>
        <charset val="134"/>
      </rPr>
      <t>1</t>
    </r>
    <r>
      <rPr>
        <sz val="12"/>
        <rFont val="仿宋_GB2312"/>
        <family val="3"/>
        <charset val="134"/>
      </rPr>
      <t>研</t>
    </r>
  </si>
  <si>
    <t>孙映雪</t>
  </si>
  <si>
    <t>吴英芝</t>
  </si>
  <si>
    <t>丁玉</t>
  </si>
  <si>
    <t>宋寒琪</t>
  </si>
  <si>
    <t>曹雅婷</t>
  </si>
  <si>
    <t>余述君</t>
  </si>
  <si>
    <t>梁燕浩</t>
  </si>
  <si>
    <r>
      <rPr>
        <sz val="12"/>
        <rFont val="仿宋_GB2312"/>
        <family val="3"/>
        <charset val="134"/>
      </rPr>
      <t>旅游2</t>
    </r>
    <r>
      <rPr>
        <sz val="12"/>
        <rFont val="微软雅黑"/>
        <family val="2"/>
        <charset val="134"/>
      </rPr>
      <t>1</t>
    </r>
    <r>
      <rPr>
        <sz val="12"/>
        <rFont val="仿宋_GB2312"/>
        <family val="3"/>
        <charset val="134"/>
      </rPr>
      <t>研</t>
    </r>
  </si>
  <si>
    <t>胡斯婷</t>
  </si>
  <si>
    <t>规划2101班</t>
  </si>
  <si>
    <t>王颖</t>
  </si>
  <si>
    <t>规划2201班</t>
  </si>
  <si>
    <t>唐涵滢</t>
  </si>
  <si>
    <t>规划2301班</t>
  </si>
  <si>
    <t>殷朵朵</t>
  </si>
  <si>
    <t>魏彦弘</t>
  </si>
  <si>
    <t>徐诗媛</t>
  </si>
  <si>
    <t>张奥然</t>
  </si>
  <si>
    <t>徐家昕</t>
  </si>
  <si>
    <t>王文鑫</t>
  </si>
  <si>
    <t>虞琳涓</t>
  </si>
  <si>
    <t>规划2302班</t>
  </si>
  <si>
    <t>李逸程</t>
  </si>
  <si>
    <t>霍锦葭、李京京</t>
  </si>
  <si>
    <t>方淳阳</t>
  </si>
  <si>
    <t>姜晨翔</t>
  </si>
  <si>
    <t>富嘉欢</t>
  </si>
  <si>
    <t>朱阳阳</t>
  </si>
  <si>
    <t>李成韩</t>
  </si>
  <si>
    <t>蔡晶晶</t>
  </si>
  <si>
    <t>侯沁园</t>
  </si>
  <si>
    <t>杨崇炜</t>
  </si>
  <si>
    <t>王玥丹</t>
  </si>
  <si>
    <t>舒馨悦</t>
  </si>
  <si>
    <t>周彦</t>
  </si>
  <si>
    <t>阮歆贝</t>
  </si>
  <si>
    <t>规划23研</t>
  </si>
  <si>
    <t>彭雨婷</t>
  </si>
  <si>
    <t>徐金芳</t>
  </si>
  <si>
    <t>金城浩</t>
  </si>
  <si>
    <t>马烨清</t>
  </si>
  <si>
    <t>陈成浩</t>
  </si>
  <si>
    <t>张宗越</t>
  </si>
  <si>
    <t>旅游2101班</t>
  </si>
  <si>
    <t>陈茜</t>
  </si>
  <si>
    <t>旅游2102班</t>
  </si>
  <si>
    <t>梁丽茹</t>
  </si>
  <si>
    <t>旅游2201班</t>
  </si>
  <si>
    <t>徐檬莎</t>
  </si>
  <si>
    <t>旅游2202班</t>
  </si>
  <si>
    <t>李桃</t>
  </si>
  <si>
    <t>韦健</t>
  </si>
  <si>
    <t>陈馨琳</t>
  </si>
  <si>
    <t>林静怡</t>
  </si>
  <si>
    <t>周春梅</t>
  </si>
  <si>
    <t>旅游2301班</t>
  </si>
  <si>
    <t>袁立伟</t>
  </si>
  <si>
    <t>郑周玉</t>
  </si>
  <si>
    <t>孙佳音</t>
  </si>
  <si>
    <t>徐可怡</t>
  </si>
  <si>
    <t>陈小丫</t>
  </si>
  <si>
    <t>王建梅</t>
  </si>
  <si>
    <t>顾越</t>
  </si>
  <si>
    <t>王嘉雯</t>
  </si>
  <si>
    <t>张梓玥</t>
  </si>
  <si>
    <t>旅游2302班</t>
  </si>
  <si>
    <t>饶瑞</t>
  </si>
  <si>
    <t>郭笑彤</t>
  </si>
  <si>
    <t>贾雯萱</t>
  </si>
  <si>
    <t>管彤</t>
  </si>
  <si>
    <t>高绪</t>
  </si>
  <si>
    <t>旅游2303班</t>
  </si>
  <si>
    <t>熊恺</t>
  </si>
  <si>
    <t>许依铃</t>
  </si>
  <si>
    <t>2004/12/31</t>
  </si>
  <si>
    <t>李泽烨</t>
  </si>
  <si>
    <t>葛圣超</t>
  </si>
  <si>
    <t>王硕</t>
  </si>
  <si>
    <t>唐文馨</t>
  </si>
  <si>
    <t>旅游23A</t>
  </si>
  <si>
    <t>樊士源</t>
  </si>
  <si>
    <t>缪裕健</t>
  </si>
  <si>
    <t>张羽</t>
  </si>
  <si>
    <t>旅游23研</t>
  </si>
  <si>
    <t>严晨悦</t>
  </si>
  <si>
    <t>陈倩微</t>
  </si>
  <si>
    <t>王云鹤</t>
  </si>
  <si>
    <t>张文芳</t>
  </si>
  <si>
    <t>张薇</t>
  </si>
  <si>
    <t>刘鑫</t>
  </si>
  <si>
    <t>桂盈盈</t>
  </si>
  <si>
    <t>王彦会</t>
  </si>
  <si>
    <t>胡超</t>
  </si>
  <si>
    <t>黄雪</t>
  </si>
  <si>
    <t>申请时间（递交入党申请书时间xxxx/xx/xx）</t>
  </si>
  <si>
    <t>张紫燕</t>
  </si>
  <si>
    <t>2021.9.1</t>
  </si>
  <si>
    <t>2020.10.28</t>
  </si>
  <si>
    <t>2021.9.16</t>
  </si>
  <si>
    <t>2021.5.4</t>
  </si>
  <si>
    <t>2021.3.26</t>
  </si>
  <si>
    <t>2020.9.26</t>
  </si>
  <si>
    <t>2021.3.23</t>
  </si>
  <si>
    <t>2021.9.23</t>
  </si>
  <si>
    <t>2020.10.26</t>
  </si>
  <si>
    <t>2020.9.16</t>
  </si>
  <si>
    <t>2021.9.6</t>
  </si>
  <si>
    <t>2021.9.22</t>
  </si>
  <si>
    <t>2021.10.1</t>
  </si>
  <si>
    <t>2021.9.20</t>
  </si>
  <si>
    <t>霍锦葭、张杭</t>
    <phoneticPr fontId="10" type="noConversion"/>
  </si>
  <si>
    <t>林涛、陈婧</t>
    <phoneticPr fontId="10" type="noConversion"/>
  </si>
  <si>
    <t>林涛、沈潘琳</t>
    <phoneticPr fontId="10" type="noConversion"/>
  </si>
  <si>
    <t>林涛、王雯雯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</si>
</sst>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yyyy&quot;.&quot;m&quot;.&quot;d"/>
    <numFmt numFmtId="178" formatCode="[$-F800]dddd\,\ mmmm\ dd\,\ yyyy"/>
  </numFmts>
  <fonts count="12" x14ac:knownFonts="1">
    <font>
      <sz val="11"/>
      <color theme="1"/>
      <name val="等线"/>
      <charset val="134"/>
      <scheme val="minor"/>
    </font>
    <font>
      <sz val="10"/>
      <color rgb="FF000000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0"/>
      <name val="Arial"/>
      <family val="2"/>
    </font>
    <font>
      <sz val="12"/>
      <name val="Microsoft YaHei UI"/>
      <family val="2"/>
      <charset val="134"/>
    </font>
    <font>
      <sz val="12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3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 wrapText="1"/>
    </xf>
    <xf numFmtId="0" fontId="3" fillId="0" borderId="0" xfId="2" applyAlignment="1">
      <alignment horizontal="center" vertical="center"/>
    </xf>
    <xf numFmtId="176" fontId="3" fillId="0" borderId="0" xfId="2" applyNumberFormat="1" applyAlignment="1">
      <alignment horizontal="center" vertical="center"/>
    </xf>
    <xf numFmtId="177" fontId="1" fillId="0" borderId="0" xfId="0" applyNumberFormat="1" applyFont="1" applyAlignment="1">
      <alignment horizontal="right" vertical="center"/>
    </xf>
    <xf numFmtId="176" fontId="3" fillId="0" borderId="0" xfId="2" applyNumberFormat="1" applyAlignment="1">
      <alignment horizontal="center"/>
    </xf>
    <xf numFmtId="178" fontId="2" fillId="0" borderId="3" xfId="2" applyNumberFormat="1" applyFont="1" applyBorder="1" applyAlignment="1">
      <alignment horizontal="center" vertical="center"/>
    </xf>
    <xf numFmtId="178" fontId="0" fillId="2" borderId="0" xfId="0" applyNumberFormat="1" applyFill="1">
      <alignment vertical="center"/>
    </xf>
    <xf numFmtId="178" fontId="3" fillId="0" borderId="0" xfId="2" applyNumberFormat="1" applyAlignment="1">
      <alignment horizontal="center" vertical="center"/>
    </xf>
    <xf numFmtId="178" fontId="0" fillId="0" borderId="0" xfId="0" applyNumberFormat="1">
      <alignment vertical="center"/>
    </xf>
    <xf numFmtId="178" fontId="3" fillId="0" borderId="0" xfId="2" applyNumberForma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176" fontId="2" fillId="0" borderId="4" xfId="1" applyNumberFormat="1" applyFont="1" applyBorder="1" applyAlignment="1">
      <alignment horizontal="center" vertical="center" wrapText="1"/>
    </xf>
    <xf numFmtId="178" fontId="2" fillId="0" borderId="4" xfId="2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3" fillId="0" borderId="4" xfId="2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78" fontId="3" fillId="0" borderId="4" xfId="2" applyNumberForma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2" xfId="1" applyFont="1" applyBorder="1" applyAlignment="1">
      <alignment horizontal="left" vertical="center" wrapText="1"/>
    </xf>
    <xf numFmtId="0" fontId="2" fillId="0" borderId="3" xfId="2" applyFont="1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2" applyAlignment="1">
      <alignment horizontal="left" vertical="center"/>
    </xf>
    <xf numFmtId="14" fontId="11" fillId="0" borderId="4" xfId="0" applyNumberFormat="1" applyFont="1" applyBorder="1" applyAlignment="1">
      <alignment horizontal="center" vertical="center"/>
    </xf>
  </cellXfs>
  <cellStyles count="3">
    <cellStyle name="0,0_x000d__x000a_NA_x000d__x000a_" xfId="1" xr:uid="{00000000-0005-0000-0000-000031000000}"/>
    <cellStyle name="常规" xfId="0" builtinId="0"/>
    <cellStyle name="常规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-&#20826;&#21592;&#21457;&#23637;\4-&#20826;&#35838;&#22521;&#35757;\1.2021-2022&#23398;&#24180;&#31532;&#20108;&#26399;&#20826;&#26657;&#22521;&#35757;&#29677;&#30340;&#36890;&#30693;\1-&#19977;&#31867;&#22521;&#35757;&#23545;&#35937;\103&#21517;&#20837;&#20826;&#31215;&#26497;&#20998;&#23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B3" t="str">
            <v>庞璐琪</v>
          </cell>
          <cell r="C3" t="str">
            <v>规划1901</v>
          </cell>
          <cell r="D3">
            <v>44440</v>
          </cell>
        </row>
        <row r="4">
          <cell r="B4" t="str">
            <v>虞礼安</v>
          </cell>
          <cell r="C4" t="str">
            <v>规划1901</v>
          </cell>
          <cell r="D4">
            <v>44470</v>
          </cell>
        </row>
        <row r="5">
          <cell r="B5" t="str">
            <v>汪思意</v>
          </cell>
          <cell r="C5" t="str">
            <v>规划1901</v>
          </cell>
          <cell r="D5">
            <v>44440</v>
          </cell>
        </row>
        <row r="6">
          <cell r="B6" t="str">
            <v>夏明扬</v>
          </cell>
          <cell r="C6" t="str">
            <v>规划1901</v>
          </cell>
          <cell r="D6">
            <v>44440</v>
          </cell>
        </row>
        <row r="7">
          <cell r="B7" t="str">
            <v>黄梓格</v>
          </cell>
          <cell r="C7" t="str">
            <v>规划1901</v>
          </cell>
          <cell r="D7">
            <v>44440</v>
          </cell>
        </row>
        <row r="8">
          <cell r="B8" t="str">
            <v>曹依佳</v>
          </cell>
          <cell r="C8" t="str">
            <v>旅游1901</v>
          </cell>
          <cell r="D8">
            <v>44445</v>
          </cell>
        </row>
        <row r="9">
          <cell r="B9" t="str">
            <v>汪子恒</v>
          </cell>
          <cell r="C9" t="str">
            <v>旅游1902</v>
          </cell>
          <cell r="D9">
            <v>44440</v>
          </cell>
        </row>
        <row r="10">
          <cell r="B10" t="str">
            <v>尚晏晨</v>
          </cell>
          <cell r="C10" t="str">
            <v>旅游1902</v>
          </cell>
          <cell r="D10">
            <v>44316</v>
          </cell>
        </row>
        <row r="11">
          <cell r="B11" t="str">
            <v>李玉康</v>
          </cell>
          <cell r="C11" t="str">
            <v>规划2001</v>
          </cell>
          <cell r="D11">
            <v>44104</v>
          </cell>
        </row>
        <row r="12">
          <cell r="B12" t="str">
            <v>张俊</v>
          </cell>
          <cell r="C12" t="str">
            <v>规划2001</v>
          </cell>
          <cell r="D12">
            <v>44460</v>
          </cell>
        </row>
        <row r="13">
          <cell r="B13" t="str">
            <v>傅晓凌</v>
          </cell>
          <cell r="C13" t="str">
            <v>旅游2101</v>
          </cell>
          <cell r="D13">
            <v>44455</v>
          </cell>
        </row>
        <row r="14">
          <cell r="B14" t="str">
            <v>吴嘉宸</v>
          </cell>
          <cell r="C14" t="str">
            <v>规划2001</v>
          </cell>
          <cell r="D14">
            <v>44454</v>
          </cell>
        </row>
        <row r="15">
          <cell r="B15" t="str">
            <v>熊昊颖</v>
          </cell>
          <cell r="C15" t="str">
            <v>规划2002</v>
          </cell>
          <cell r="D15">
            <v>44445</v>
          </cell>
        </row>
        <row r="16">
          <cell r="B16" t="str">
            <v>张树</v>
          </cell>
          <cell r="C16" t="str">
            <v>规划2002</v>
          </cell>
          <cell r="D16">
            <v>44455</v>
          </cell>
        </row>
        <row r="17">
          <cell r="B17" t="str">
            <v>丁艺</v>
          </cell>
          <cell r="C17" t="str">
            <v>规划2002</v>
          </cell>
          <cell r="D17">
            <v>44445</v>
          </cell>
        </row>
        <row r="18">
          <cell r="B18" t="str">
            <v>陈潇影</v>
          </cell>
          <cell r="C18" t="str">
            <v>规划2002</v>
          </cell>
          <cell r="D18">
            <v>44298</v>
          </cell>
        </row>
        <row r="19">
          <cell r="B19" t="str">
            <v>陆思怡</v>
          </cell>
          <cell r="C19" t="str">
            <v>规划2002</v>
          </cell>
          <cell r="D19">
            <v>44445</v>
          </cell>
        </row>
        <row r="20">
          <cell r="B20" t="str">
            <v>张健</v>
          </cell>
          <cell r="C20" t="str">
            <v>规划2002</v>
          </cell>
          <cell r="D20">
            <v>44135</v>
          </cell>
        </row>
        <row r="21">
          <cell r="B21" t="str">
            <v>吕陈晓冬</v>
          </cell>
          <cell r="C21" t="str">
            <v>规划2002</v>
          </cell>
          <cell r="D21">
            <v>44440</v>
          </cell>
        </row>
        <row r="22">
          <cell r="B22" t="str">
            <v>王俊元</v>
          </cell>
          <cell r="C22" t="str">
            <v>规划2002</v>
          </cell>
          <cell r="D22">
            <v>44132</v>
          </cell>
        </row>
        <row r="23">
          <cell r="B23" t="str">
            <v>戴小可</v>
          </cell>
          <cell r="C23" t="str">
            <v>规划2002</v>
          </cell>
          <cell r="D23">
            <v>44445</v>
          </cell>
        </row>
        <row r="24">
          <cell r="B24" t="str">
            <v>何昕煜</v>
          </cell>
          <cell r="C24" t="str">
            <v>旅游2001</v>
          </cell>
          <cell r="D24">
            <v>44455</v>
          </cell>
        </row>
        <row r="25">
          <cell r="B25" t="str">
            <v>王刘茜</v>
          </cell>
          <cell r="C25" t="str">
            <v>旅游2001</v>
          </cell>
          <cell r="D25">
            <v>44320</v>
          </cell>
        </row>
        <row r="26">
          <cell r="B26" t="str">
            <v>王小波</v>
          </cell>
          <cell r="C26" t="str">
            <v>旅游2002</v>
          </cell>
          <cell r="D26">
            <v>44281</v>
          </cell>
        </row>
        <row r="27">
          <cell r="B27" t="str">
            <v>冯悦</v>
          </cell>
          <cell r="C27" t="str">
            <v>旅游2002</v>
          </cell>
          <cell r="D27">
            <v>44100</v>
          </cell>
        </row>
        <row r="28">
          <cell r="B28" t="str">
            <v>简俊哲</v>
          </cell>
          <cell r="C28" t="str">
            <v>旅游2002</v>
          </cell>
          <cell r="D28">
            <v>44278</v>
          </cell>
        </row>
        <row r="29">
          <cell r="B29" t="str">
            <v>段享</v>
          </cell>
          <cell r="C29" t="str">
            <v>旅游2002</v>
          </cell>
          <cell r="D29">
            <v>44462</v>
          </cell>
        </row>
        <row r="30">
          <cell r="B30" t="str">
            <v>汪佳萍</v>
          </cell>
          <cell r="C30" t="str">
            <v>旅游2002</v>
          </cell>
          <cell r="D30">
            <v>44130</v>
          </cell>
        </row>
        <row r="31">
          <cell r="B31" t="str">
            <v>蒲玺</v>
          </cell>
          <cell r="C31" t="str">
            <v>旅游2002</v>
          </cell>
          <cell r="D31">
            <v>44445</v>
          </cell>
        </row>
        <row r="32">
          <cell r="B32" t="str">
            <v>郭如月</v>
          </cell>
          <cell r="C32" t="str">
            <v>旅游2002</v>
          </cell>
          <cell r="D32">
            <v>44130</v>
          </cell>
        </row>
        <row r="33">
          <cell r="B33" t="str">
            <v>甘述菡</v>
          </cell>
          <cell r="C33" t="str">
            <v>规划2101</v>
          </cell>
          <cell r="D33">
            <v>44445</v>
          </cell>
        </row>
        <row r="34">
          <cell r="B34" t="str">
            <v>张秋雨</v>
          </cell>
          <cell r="C34" t="str">
            <v>规划2101</v>
          </cell>
          <cell r="D34">
            <v>44445</v>
          </cell>
        </row>
        <row r="35">
          <cell r="B35" t="str">
            <v>张嘉倪</v>
          </cell>
          <cell r="C35" t="str">
            <v>规划2101</v>
          </cell>
          <cell r="D35">
            <v>44461</v>
          </cell>
        </row>
        <row r="36">
          <cell r="B36" t="str">
            <v>江佩茹</v>
          </cell>
          <cell r="C36" t="str">
            <v>规划2101</v>
          </cell>
          <cell r="D36">
            <v>44445</v>
          </cell>
        </row>
        <row r="37">
          <cell r="B37" t="str">
            <v>高平训</v>
          </cell>
          <cell r="C37" t="str">
            <v>规划2101</v>
          </cell>
          <cell r="D37">
            <v>44445</v>
          </cell>
        </row>
        <row r="38">
          <cell r="B38" t="str">
            <v>莫菲</v>
          </cell>
          <cell r="C38" t="str">
            <v>规划2101</v>
          </cell>
          <cell r="D38">
            <v>44445</v>
          </cell>
        </row>
        <row r="39">
          <cell r="B39" t="str">
            <v>黄可玉</v>
          </cell>
          <cell r="C39" t="str">
            <v>规划2101</v>
          </cell>
          <cell r="D39">
            <v>44445</v>
          </cell>
        </row>
        <row r="40">
          <cell r="B40" t="str">
            <v>季扬帆</v>
          </cell>
          <cell r="C40" t="str">
            <v>规划2101</v>
          </cell>
          <cell r="D40">
            <v>44445</v>
          </cell>
        </row>
        <row r="41">
          <cell r="B41" t="str">
            <v>卢雅馨</v>
          </cell>
          <cell r="C41" t="str">
            <v>规划2101</v>
          </cell>
          <cell r="D41">
            <v>44445</v>
          </cell>
        </row>
        <row r="42">
          <cell r="B42" t="str">
            <v>冯金晗</v>
          </cell>
          <cell r="C42" t="str">
            <v>规划2102</v>
          </cell>
          <cell r="D42">
            <v>44445</v>
          </cell>
        </row>
        <row r="43">
          <cell r="B43" t="str">
            <v>龚心远</v>
          </cell>
          <cell r="C43" t="str">
            <v>规划2102</v>
          </cell>
          <cell r="D43">
            <v>44445</v>
          </cell>
        </row>
        <row r="44">
          <cell r="B44" t="str">
            <v>江乐怡</v>
          </cell>
          <cell r="C44" t="str">
            <v>规划2102</v>
          </cell>
          <cell r="D44">
            <v>44445</v>
          </cell>
        </row>
        <row r="45">
          <cell r="B45" t="str">
            <v>李杨扬</v>
          </cell>
          <cell r="C45" t="str">
            <v>规划2102</v>
          </cell>
          <cell r="D45">
            <v>44445</v>
          </cell>
        </row>
        <row r="46">
          <cell r="B46" t="str">
            <v>邵梦倩</v>
          </cell>
          <cell r="C46" t="str">
            <v>规划2102</v>
          </cell>
          <cell r="D46">
            <v>44445</v>
          </cell>
        </row>
        <row r="47">
          <cell r="B47" t="str">
            <v>王雅棋</v>
          </cell>
          <cell r="C47" t="str">
            <v>规划2102</v>
          </cell>
          <cell r="D47">
            <v>44445</v>
          </cell>
        </row>
        <row r="48">
          <cell r="B48" t="str">
            <v>吴宝锐</v>
          </cell>
          <cell r="C48" t="str">
            <v>规划2102</v>
          </cell>
          <cell r="D48">
            <v>44445</v>
          </cell>
        </row>
        <row r="49">
          <cell r="B49" t="str">
            <v>夏琦</v>
          </cell>
          <cell r="C49" t="str">
            <v>规划2102</v>
          </cell>
          <cell r="D49">
            <v>44445</v>
          </cell>
        </row>
        <row r="50">
          <cell r="B50" t="str">
            <v>赵凯</v>
          </cell>
          <cell r="C50" t="str">
            <v>规划2102</v>
          </cell>
          <cell r="D50">
            <v>44445</v>
          </cell>
        </row>
        <row r="51">
          <cell r="B51" t="str">
            <v>赵燕宇</v>
          </cell>
          <cell r="C51" t="str">
            <v>规划2102</v>
          </cell>
          <cell r="D51">
            <v>44445</v>
          </cell>
        </row>
        <row r="52">
          <cell r="B52" t="str">
            <v>杨金标</v>
          </cell>
          <cell r="C52" t="str">
            <v>旅游2101</v>
          </cell>
          <cell r="D52">
            <v>44445</v>
          </cell>
        </row>
        <row r="53">
          <cell r="B53" t="str">
            <v>张全胜</v>
          </cell>
          <cell r="C53" t="str">
            <v>旅游2102</v>
          </cell>
          <cell r="D53">
            <v>44445</v>
          </cell>
        </row>
        <row r="54">
          <cell r="B54" t="str">
            <v>鲍婷瑄</v>
          </cell>
          <cell r="C54" t="str">
            <v>旅游2102</v>
          </cell>
          <cell r="D54">
            <v>44445</v>
          </cell>
        </row>
        <row r="55">
          <cell r="B55" t="str">
            <v>薛宇彬</v>
          </cell>
          <cell r="C55" t="str">
            <v>旅游2102</v>
          </cell>
          <cell r="D55">
            <v>44445</v>
          </cell>
        </row>
        <row r="56">
          <cell r="B56" t="str">
            <v>王梦婷</v>
          </cell>
          <cell r="C56" t="str">
            <v>旅游2102</v>
          </cell>
          <cell r="D56">
            <v>44445</v>
          </cell>
        </row>
        <row r="57">
          <cell r="B57" t="str">
            <v>王晨伊</v>
          </cell>
          <cell r="C57" t="str">
            <v>旅游2102</v>
          </cell>
          <cell r="D57">
            <v>44445</v>
          </cell>
        </row>
        <row r="58">
          <cell r="B58" t="str">
            <v>王瑞</v>
          </cell>
          <cell r="C58" t="str">
            <v>旅游2102</v>
          </cell>
          <cell r="D58">
            <v>44445</v>
          </cell>
        </row>
        <row r="59">
          <cell r="B59" t="str">
            <v>徐米琪</v>
          </cell>
          <cell r="C59" t="str">
            <v>旅游2102</v>
          </cell>
          <cell r="D59">
            <v>44445</v>
          </cell>
        </row>
        <row r="60">
          <cell r="B60" t="str">
            <v>潘政才</v>
          </cell>
          <cell r="C60" t="str">
            <v>旅游2102</v>
          </cell>
          <cell r="D60">
            <v>44448</v>
          </cell>
        </row>
        <row r="61">
          <cell r="B61" t="str">
            <v>陈烨</v>
          </cell>
          <cell r="C61" t="str">
            <v>旅游2102</v>
          </cell>
          <cell r="D61">
            <v>44445</v>
          </cell>
        </row>
        <row r="62">
          <cell r="B62" t="str">
            <v>李广顺</v>
          </cell>
          <cell r="C62" t="str">
            <v>旅游2103</v>
          </cell>
          <cell r="D62">
            <v>44445</v>
          </cell>
        </row>
        <row r="63">
          <cell r="B63" t="str">
            <v>沈梦飞</v>
          </cell>
          <cell r="C63" t="str">
            <v>旅游2103</v>
          </cell>
          <cell r="D63">
            <v>44445</v>
          </cell>
        </row>
        <row r="64">
          <cell r="B64" t="str">
            <v>陈瑶颖</v>
          </cell>
          <cell r="C64" t="str">
            <v>旅游2103</v>
          </cell>
          <cell r="D64">
            <v>44445</v>
          </cell>
        </row>
        <row r="65">
          <cell r="B65" t="str">
            <v>周林西子</v>
          </cell>
          <cell r="C65" t="str">
            <v>旅游2103</v>
          </cell>
          <cell r="D65">
            <v>44445</v>
          </cell>
        </row>
        <row r="66">
          <cell r="B66" t="str">
            <v>徐忠豪</v>
          </cell>
          <cell r="C66" t="str">
            <v>旅游2103</v>
          </cell>
          <cell r="D66">
            <v>44461</v>
          </cell>
        </row>
        <row r="67">
          <cell r="B67" t="str">
            <v>周思盈</v>
          </cell>
          <cell r="C67" t="str">
            <v>旅游2103</v>
          </cell>
          <cell r="D67">
            <v>44445</v>
          </cell>
        </row>
        <row r="68">
          <cell r="B68" t="str">
            <v>汲宏宏</v>
          </cell>
          <cell r="C68" t="str">
            <v>旅游2103</v>
          </cell>
          <cell r="D68">
            <v>44445</v>
          </cell>
        </row>
        <row r="69">
          <cell r="B69" t="str">
            <v>肖清秋</v>
          </cell>
          <cell r="C69" t="str">
            <v>旅游2103</v>
          </cell>
          <cell r="D69">
            <v>44445</v>
          </cell>
        </row>
        <row r="70">
          <cell r="B70" t="str">
            <v>杜恒尧</v>
          </cell>
          <cell r="C70" t="str">
            <v>旅游2103</v>
          </cell>
          <cell r="D70">
            <v>44445</v>
          </cell>
        </row>
        <row r="71">
          <cell r="B71" t="str">
            <v>胡文娜</v>
          </cell>
          <cell r="C71" t="str">
            <v>旅游2103</v>
          </cell>
          <cell r="D71">
            <v>44445</v>
          </cell>
        </row>
        <row r="72">
          <cell r="B72" t="str">
            <v>郑倩</v>
          </cell>
          <cell r="C72" t="str">
            <v>旅游2103</v>
          </cell>
          <cell r="D72">
            <v>44445</v>
          </cell>
        </row>
        <row r="73">
          <cell r="B73" t="str">
            <v>杜夏钦</v>
          </cell>
          <cell r="C73" t="str">
            <v>规划21研</v>
          </cell>
          <cell r="D73">
            <v>44459</v>
          </cell>
        </row>
        <row r="74">
          <cell r="B74" t="str">
            <v>林芊含</v>
          </cell>
          <cell r="C74" t="str">
            <v>规划21研</v>
          </cell>
          <cell r="D74">
            <v>44459</v>
          </cell>
        </row>
        <row r="75">
          <cell r="B75" t="str">
            <v>王林柯</v>
          </cell>
          <cell r="C75" t="str">
            <v>规划21研</v>
          </cell>
          <cell r="D75">
            <v>44459</v>
          </cell>
        </row>
        <row r="76">
          <cell r="B76" t="str">
            <v>张沈宁</v>
          </cell>
          <cell r="C76" t="str">
            <v>规划21研</v>
          </cell>
          <cell r="D76">
            <v>44459</v>
          </cell>
        </row>
        <row r="77">
          <cell r="B77" t="str">
            <v>周璇</v>
          </cell>
          <cell r="C77" t="str">
            <v>规划21研</v>
          </cell>
          <cell r="D77">
            <v>44459</v>
          </cell>
        </row>
        <row r="78">
          <cell r="B78" t="str">
            <v>屠海琳</v>
          </cell>
          <cell r="C78" t="str">
            <v>21A班</v>
          </cell>
          <cell r="D78">
            <v>44445</v>
          </cell>
        </row>
        <row r="79">
          <cell r="B79" t="str">
            <v>李燕青</v>
          </cell>
          <cell r="C79" t="str">
            <v>21A班</v>
          </cell>
          <cell r="D79">
            <v>44445</v>
          </cell>
        </row>
        <row r="80">
          <cell r="B80" t="str">
            <v>黄瑞雯</v>
          </cell>
          <cell r="C80" t="str">
            <v>21A班</v>
          </cell>
          <cell r="D80">
            <v>44445</v>
          </cell>
        </row>
        <row r="81">
          <cell r="B81" t="str">
            <v>徐薇怡</v>
          </cell>
          <cell r="C81" t="str">
            <v>21A班</v>
          </cell>
          <cell r="D81">
            <v>44445</v>
          </cell>
        </row>
        <row r="82">
          <cell r="B82" t="str">
            <v>潘凌志</v>
          </cell>
          <cell r="C82" t="str">
            <v>21A班</v>
          </cell>
          <cell r="D82">
            <v>44445</v>
          </cell>
        </row>
        <row r="83">
          <cell r="B83" t="str">
            <v>韩益超</v>
          </cell>
          <cell r="C83" t="str">
            <v>21A班</v>
          </cell>
          <cell r="D83">
            <v>44445</v>
          </cell>
        </row>
        <row r="84">
          <cell r="B84" t="str">
            <v>刘河清</v>
          </cell>
          <cell r="C84" t="str">
            <v>21A班</v>
          </cell>
          <cell r="D84">
            <v>44445</v>
          </cell>
        </row>
        <row r="85">
          <cell r="B85" t="str">
            <v>孔令钊</v>
          </cell>
          <cell r="C85" t="str">
            <v>21A班</v>
          </cell>
          <cell r="D85">
            <v>44470</v>
          </cell>
        </row>
        <row r="86">
          <cell r="B86" t="str">
            <v>刘浩</v>
          </cell>
          <cell r="C86" t="str">
            <v>21A班</v>
          </cell>
          <cell r="D86">
            <v>44449</v>
          </cell>
        </row>
        <row r="87">
          <cell r="B87" t="str">
            <v>俞丽君</v>
          </cell>
          <cell r="C87" t="str">
            <v>21A班</v>
          </cell>
          <cell r="D87">
            <v>44445</v>
          </cell>
        </row>
        <row r="88">
          <cell r="B88" t="str">
            <v>周玉萍</v>
          </cell>
          <cell r="C88" t="str">
            <v>21A班</v>
          </cell>
          <cell r="D88">
            <v>44445</v>
          </cell>
        </row>
        <row r="89">
          <cell r="B89" t="str">
            <v>董峥</v>
          </cell>
          <cell r="C89" t="str">
            <v>旅游21研</v>
          </cell>
          <cell r="D89">
            <v>44459</v>
          </cell>
        </row>
        <row r="90">
          <cell r="B90" t="str">
            <v>刘毅</v>
          </cell>
          <cell r="C90" t="str">
            <v>旅游21研</v>
          </cell>
          <cell r="D90">
            <v>44459</v>
          </cell>
        </row>
        <row r="91">
          <cell r="B91" t="str">
            <v>臧飞飞</v>
          </cell>
          <cell r="C91" t="str">
            <v>旅游21研</v>
          </cell>
          <cell r="D91">
            <v>44459</v>
          </cell>
        </row>
        <row r="92">
          <cell r="B92" t="str">
            <v>肖航</v>
          </cell>
          <cell r="C92" t="str">
            <v>旅游21研</v>
          </cell>
          <cell r="D92">
            <v>44459</v>
          </cell>
        </row>
        <row r="93">
          <cell r="B93" t="str">
            <v>梁淑惠</v>
          </cell>
          <cell r="C93" t="str">
            <v>旅游21研</v>
          </cell>
          <cell r="D93">
            <v>44459</v>
          </cell>
        </row>
        <row r="94">
          <cell r="B94" t="str">
            <v>万宇航</v>
          </cell>
          <cell r="C94" t="str">
            <v>旅游21研</v>
          </cell>
          <cell r="D94">
            <v>44459</v>
          </cell>
        </row>
        <row r="95">
          <cell r="B95" t="str">
            <v>童育琼</v>
          </cell>
          <cell r="C95" t="str">
            <v>旅游21研</v>
          </cell>
          <cell r="D95">
            <v>44459</v>
          </cell>
        </row>
        <row r="96">
          <cell r="B96" t="str">
            <v>吴星童</v>
          </cell>
          <cell r="C96" t="str">
            <v>旅游21研</v>
          </cell>
          <cell r="D96">
            <v>44459</v>
          </cell>
        </row>
        <row r="97">
          <cell r="B97" t="str">
            <v>孙映雪</v>
          </cell>
          <cell r="C97" t="str">
            <v>旅游21研</v>
          </cell>
          <cell r="D97">
            <v>44459</v>
          </cell>
        </row>
        <row r="98">
          <cell r="B98" t="str">
            <v>吴英芝</v>
          </cell>
          <cell r="C98" t="str">
            <v>旅游21研</v>
          </cell>
          <cell r="D98">
            <v>43021</v>
          </cell>
        </row>
        <row r="99">
          <cell r="B99" t="str">
            <v>丁玉</v>
          </cell>
          <cell r="C99" t="str">
            <v>旅游21研</v>
          </cell>
          <cell r="D99">
            <v>44459</v>
          </cell>
        </row>
        <row r="100">
          <cell r="B100" t="str">
            <v>宋寒琪</v>
          </cell>
          <cell r="C100" t="str">
            <v>旅游21研</v>
          </cell>
          <cell r="D100">
            <v>44459</v>
          </cell>
        </row>
        <row r="101">
          <cell r="B101" t="str">
            <v>曹雅婷</v>
          </cell>
          <cell r="C101" t="str">
            <v>旅游21研</v>
          </cell>
          <cell r="D101">
            <v>44459</v>
          </cell>
        </row>
        <row r="102">
          <cell r="B102" t="str">
            <v>余述君</v>
          </cell>
          <cell r="C102" t="str">
            <v>旅游21研</v>
          </cell>
          <cell r="D102">
            <v>44459</v>
          </cell>
        </row>
        <row r="103">
          <cell r="B103" t="str">
            <v>梁燕浩</v>
          </cell>
          <cell r="C103" t="str">
            <v>旅游21研</v>
          </cell>
          <cell r="D103">
            <v>44459</v>
          </cell>
        </row>
        <row r="104">
          <cell r="B104" t="str">
            <v>胡斯婷</v>
          </cell>
          <cell r="C104" t="str">
            <v>旅游21研</v>
          </cell>
          <cell r="D104">
            <v>44459</v>
          </cell>
        </row>
        <row r="105">
          <cell r="B105" t="str">
            <v>覃业俊</v>
          </cell>
          <cell r="C105" t="str">
            <v>旅游2101</v>
          </cell>
          <cell r="D105">
            <v>44445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"/>
  <sheetViews>
    <sheetView workbookViewId="0">
      <selection activeCell="B92" sqref="B92"/>
    </sheetView>
  </sheetViews>
  <sheetFormatPr defaultColWidth="9" defaultRowHeight="21.75" customHeight="1" x14ac:dyDescent="0.2"/>
  <cols>
    <col min="1" max="1" width="49.625" style="6" customWidth="1"/>
    <col min="2" max="2" width="14.125" style="35" customWidth="1"/>
    <col min="3" max="3" width="9.375" style="6" customWidth="1"/>
    <col min="4" max="4" width="9.5" style="6" customWidth="1"/>
    <col min="5" max="5" width="19.125" style="7" customWidth="1"/>
    <col min="6" max="6" width="14.75" style="12" customWidth="1"/>
    <col min="7" max="7" width="24.375" style="6" customWidth="1"/>
    <col min="8" max="8" width="15.125" style="35" customWidth="1"/>
    <col min="9" max="16384" width="9" style="6"/>
  </cols>
  <sheetData>
    <row r="1" spans="1:8" s="32" customFormat="1" ht="21.75" customHeight="1" x14ac:dyDescent="0.2">
      <c r="A1" s="36" t="s">
        <v>0</v>
      </c>
      <c r="B1" s="37" t="s">
        <v>1</v>
      </c>
      <c r="C1" s="3" t="s">
        <v>2</v>
      </c>
      <c r="D1" s="4" t="s">
        <v>3</v>
      </c>
      <c r="E1" s="5" t="s">
        <v>4</v>
      </c>
      <c r="F1" s="10" t="s">
        <v>5</v>
      </c>
      <c r="G1" s="38" t="s">
        <v>6</v>
      </c>
      <c r="H1" s="37" t="s">
        <v>7</v>
      </c>
    </row>
    <row r="2" spans="1:8" ht="21.75" customHeight="1" x14ac:dyDescent="0.2">
      <c r="A2" s="39" t="s">
        <v>8</v>
      </c>
      <c r="B2" s="35" t="s">
        <v>9</v>
      </c>
      <c r="C2" s="6" t="s">
        <v>10</v>
      </c>
      <c r="D2" s="6" t="s">
        <v>11</v>
      </c>
      <c r="E2" s="7">
        <v>37063</v>
      </c>
      <c r="F2" s="12">
        <f>VLOOKUP(C2,[1]Sheet1!$B$3:$D$200,3,0)</f>
        <v>44440</v>
      </c>
      <c r="G2" s="12">
        <v>44662</v>
      </c>
      <c r="H2" s="35" t="s">
        <v>12</v>
      </c>
    </row>
    <row r="3" spans="1:8" ht="21.75" customHeight="1" x14ac:dyDescent="0.2">
      <c r="A3" s="39" t="s">
        <v>8</v>
      </c>
      <c r="B3" s="35" t="s">
        <v>9</v>
      </c>
      <c r="C3" s="6" t="s">
        <v>13</v>
      </c>
      <c r="D3" s="6" t="s">
        <v>11</v>
      </c>
      <c r="E3" s="7">
        <v>36941</v>
      </c>
      <c r="F3" s="12">
        <f>VLOOKUP(C3,[1]Sheet1!$B$3:$D$200,3,0)</f>
        <v>44470</v>
      </c>
      <c r="G3" s="12">
        <v>44662</v>
      </c>
      <c r="H3" s="35" t="s">
        <v>12</v>
      </c>
    </row>
    <row r="4" spans="1:8" ht="21.75" customHeight="1" x14ac:dyDescent="0.2">
      <c r="A4" s="39" t="s">
        <v>8</v>
      </c>
      <c r="B4" s="35" t="s">
        <v>9</v>
      </c>
      <c r="C4" s="6" t="s">
        <v>14</v>
      </c>
      <c r="D4" s="6" t="s">
        <v>11</v>
      </c>
      <c r="E4" s="7">
        <v>37012</v>
      </c>
      <c r="F4" s="12">
        <f>VLOOKUP(C4,[1]Sheet1!$B$3:$D$200,3,0)</f>
        <v>44440</v>
      </c>
      <c r="G4" s="12">
        <v>44662</v>
      </c>
      <c r="H4" s="35" t="s">
        <v>12</v>
      </c>
    </row>
    <row r="5" spans="1:8" ht="21.75" customHeight="1" x14ac:dyDescent="0.2">
      <c r="A5" s="39" t="s">
        <v>8</v>
      </c>
      <c r="B5" s="35" t="s">
        <v>9</v>
      </c>
      <c r="C5" s="6" t="s">
        <v>15</v>
      </c>
      <c r="D5" s="6" t="s">
        <v>11</v>
      </c>
      <c r="E5" s="7">
        <v>37256</v>
      </c>
      <c r="F5" s="12">
        <f>VLOOKUP(C5,[1]Sheet1!$B$3:$D$200,3,0)</f>
        <v>44440</v>
      </c>
      <c r="G5" s="12">
        <v>44662</v>
      </c>
      <c r="H5" s="35" t="s">
        <v>12</v>
      </c>
    </row>
    <row r="6" spans="1:8" ht="21.75" customHeight="1" x14ac:dyDescent="0.2">
      <c r="A6" s="39" t="s">
        <v>8</v>
      </c>
      <c r="B6" s="35" t="s">
        <v>9</v>
      </c>
      <c r="C6" s="6" t="s">
        <v>16</v>
      </c>
      <c r="D6" s="6" t="s">
        <v>11</v>
      </c>
      <c r="E6" s="7">
        <v>37264</v>
      </c>
      <c r="F6" s="12">
        <f>VLOOKUP(C6,[1]Sheet1!$B$3:$D$200,3,0)</f>
        <v>44440</v>
      </c>
      <c r="G6" s="12">
        <v>44662</v>
      </c>
      <c r="H6" s="35" t="s">
        <v>12</v>
      </c>
    </row>
    <row r="7" spans="1:8" ht="21.75" customHeight="1" x14ac:dyDescent="0.2">
      <c r="A7" s="39" t="s">
        <v>17</v>
      </c>
      <c r="B7" s="35" t="s">
        <v>18</v>
      </c>
      <c r="C7" s="6" t="s">
        <v>19</v>
      </c>
      <c r="D7" s="6" t="s">
        <v>11</v>
      </c>
      <c r="E7" s="7">
        <v>36959</v>
      </c>
      <c r="F7" s="12">
        <f>VLOOKUP(C7,[1]Sheet1!$B$3:$D$200,3,0)</f>
        <v>44445</v>
      </c>
      <c r="G7" s="12">
        <v>44662</v>
      </c>
      <c r="H7" s="35" t="s">
        <v>12</v>
      </c>
    </row>
    <row r="8" spans="1:8" ht="21.75" customHeight="1" x14ac:dyDescent="0.2">
      <c r="A8" s="39" t="s">
        <v>17</v>
      </c>
      <c r="B8" s="35" t="s">
        <v>20</v>
      </c>
      <c r="C8" s="6" t="s">
        <v>21</v>
      </c>
      <c r="D8" s="6" t="s">
        <v>11</v>
      </c>
      <c r="E8" s="7">
        <v>36885</v>
      </c>
      <c r="F8" s="12">
        <f>VLOOKUP(C8,[1]Sheet1!$B$3:$D$200,3,0)</f>
        <v>44440</v>
      </c>
      <c r="G8" s="12">
        <v>44662</v>
      </c>
      <c r="H8" s="35" t="s">
        <v>12</v>
      </c>
    </row>
    <row r="9" spans="1:8" ht="21.75" customHeight="1" x14ac:dyDescent="0.2">
      <c r="A9" s="39" t="s">
        <v>17</v>
      </c>
      <c r="B9" s="35" t="s">
        <v>20</v>
      </c>
      <c r="C9" s="6" t="s">
        <v>22</v>
      </c>
      <c r="D9" s="6" t="s">
        <v>11</v>
      </c>
      <c r="E9" s="7">
        <v>37002</v>
      </c>
      <c r="F9" s="12">
        <f>VLOOKUP(C9,[1]Sheet1!$B$3:$D$200,3,0)</f>
        <v>44316</v>
      </c>
      <c r="G9" s="12">
        <v>44662</v>
      </c>
      <c r="H9" s="35" t="s">
        <v>12</v>
      </c>
    </row>
    <row r="10" spans="1:8" ht="21.75" customHeight="1" x14ac:dyDescent="0.2">
      <c r="A10" s="39" t="s">
        <v>8</v>
      </c>
      <c r="B10" s="35" t="s">
        <v>23</v>
      </c>
      <c r="C10" s="6" t="s">
        <v>24</v>
      </c>
      <c r="D10" s="6" t="s">
        <v>11</v>
      </c>
      <c r="E10" s="7">
        <v>37520</v>
      </c>
      <c r="F10" s="12">
        <f>VLOOKUP(C10,[1]Sheet1!$B$3:$D$200,3,0)</f>
        <v>44104</v>
      </c>
      <c r="G10" s="12">
        <v>44662</v>
      </c>
      <c r="H10" s="35" t="s">
        <v>25</v>
      </c>
    </row>
    <row r="11" spans="1:8" ht="21.75" customHeight="1" x14ac:dyDescent="0.2">
      <c r="A11" s="39" t="s">
        <v>8</v>
      </c>
      <c r="B11" s="35" t="s">
        <v>23</v>
      </c>
      <c r="C11" s="6" t="s">
        <v>26</v>
      </c>
      <c r="D11" s="6" t="s">
        <v>11</v>
      </c>
      <c r="E11" s="7">
        <v>37431</v>
      </c>
      <c r="F11" s="12">
        <f>VLOOKUP(C11,[1]Sheet1!$B$3:$D$200,3,0)</f>
        <v>44460</v>
      </c>
      <c r="G11" s="12">
        <v>44662</v>
      </c>
      <c r="H11" s="35" t="s">
        <v>25</v>
      </c>
    </row>
    <row r="12" spans="1:8" ht="21.75" customHeight="1" x14ac:dyDescent="0.2">
      <c r="A12" s="39" t="s">
        <v>8</v>
      </c>
      <c r="B12" s="35" t="s">
        <v>23</v>
      </c>
      <c r="C12" s="6" t="s">
        <v>27</v>
      </c>
      <c r="D12" s="6" t="s">
        <v>11</v>
      </c>
      <c r="E12" s="7">
        <v>37196</v>
      </c>
      <c r="F12" s="12">
        <f>VLOOKUP(C12,[1]Sheet1!$B$3:$D$200,3,0)</f>
        <v>44454</v>
      </c>
      <c r="G12" s="12">
        <v>44662</v>
      </c>
      <c r="H12" s="35" t="s">
        <v>25</v>
      </c>
    </row>
    <row r="13" spans="1:8" ht="21.75" customHeight="1" x14ac:dyDescent="0.2">
      <c r="A13" s="39" t="s">
        <v>28</v>
      </c>
      <c r="B13" s="35" t="s">
        <v>29</v>
      </c>
      <c r="C13" s="6" t="s">
        <v>30</v>
      </c>
      <c r="D13" s="6" t="s">
        <v>11</v>
      </c>
      <c r="E13" s="7">
        <v>37090</v>
      </c>
      <c r="F13" s="12">
        <f>VLOOKUP(C13,[1]Sheet1!$B$3:$D$200,3,0)</f>
        <v>44445</v>
      </c>
      <c r="G13" s="12">
        <v>44662</v>
      </c>
      <c r="H13" s="35" t="s">
        <v>25</v>
      </c>
    </row>
    <row r="14" spans="1:8" ht="21.75" customHeight="1" x14ac:dyDescent="0.2">
      <c r="A14" s="39" t="s">
        <v>28</v>
      </c>
      <c r="B14" s="35" t="s">
        <v>29</v>
      </c>
      <c r="C14" s="6" t="s">
        <v>31</v>
      </c>
      <c r="D14" s="6" t="s">
        <v>11</v>
      </c>
      <c r="E14" s="7">
        <v>37191</v>
      </c>
      <c r="F14" s="12">
        <f>VLOOKUP(C14,[1]Sheet1!$B$3:$D$200,3,0)</f>
        <v>44455</v>
      </c>
      <c r="G14" s="12">
        <v>44662</v>
      </c>
      <c r="H14" s="35" t="s">
        <v>25</v>
      </c>
    </row>
    <row r="15" spans="1:8" ht="21.75" customHeight="1" x14ac:dyDescent="0.2">
      <c r="A15" s="39" t="s">
        <v>28</v>
      </c>
      <c r="B15" s="35" t="s">
        <v>29</v>
      </c>
      <c r="C15" s="6" t="s">
        <v>32</v>
      </c>
      <c r="D15" s="6" t="s">
        <v>11</v>
      </c>
      <c r="E15" s="7">
        <v>37590</v>
      </c>
      <c r="F15" s="12">
        <f>VLOOKUP(C15,[1]Sheet1!$B$3:$D$200,3,0)</f>
        <v>44445</v>
      </c>
      <c r="G15" s="12">
        <v>44662</v>
      </c>
      <c r="H15" s="35" t="s">
        <v>25</v>
      </c>
    </row>
    <row r="16" spans="1:8" ht="21.75" customHeight="1" x14ac:dyDescent="0.2">
      <c r="A16" s="39" t="s">
        <v>28</v>
      </c>
      <c r="B16" s="35" t="s">
        <v>29</v>
      </c>
      <c r="C16" s="6" t="s">
        <v>33</v>
      </c>
      <c r="D16" s="6" t="s">
        <v>11</v>
      </c>
      <c r="E16" s="7">
        <v>37426</v>
      </c>
      <c r="F16" s="12">
        <f>VLOOKUP(C16,[1]Sheet1!$B$3:$D$200,3,0)</f>
        <v>44298</v>
      </c>
      <c r="G16" s="12">
        <v>44662</v>
      </c>
      <c r="H16" s="35" t="s">
        <v>25</v>
      </c>
    </row>
    <row r="17" spans="1:8" ht="21.75" customHeight="1" x14ac:dyDescent="0.2">
      <c r="A17" s="39" t="s">
        <v>28</v>
      </c>
      <c r="B17" s="35" t="s">
        <v>29</v>
      </c>
      <c r="C17" s="6" t="s">
        <v>34</v>
      </c>
      <c r="D17" s="6" t="s">
        <v>11</v>
      </c>
      <c r="E17" s="7">
        <v>37415</v>
      </c>
      <c r="F17" s="12">
        <f>VLOOKUP(C17,[1]Sheet1!$B$3:$D$200,3,0)</f>
        <v>44445</v>
      </c>
      <c r="G17" s="12">
        <v>44662</v>
      </c>
      <c r="H17" s="35" t="s">
        <v>25</v>
      </c>
    </row>
    <row r="18" spans="1:8" ht="21.75" customHeight="1" x14ac:dyDescent="0.2">
      <c r="A18" s="39" t="s">
        <v>28</v>
      </c>
      <c r="B18" s="35" t="s">
        <v>29</v>
      </c>
      <c r="C18" s="6" t="s">
        <v>35</v>
      </c>
      <c r="D18" s="6" t="s">
        <v>11</v>
      </c>
      <c r="E18" s="7">
        <v>37479</v>
      </c>
      <c r="F18" s="12">
        <f>VLOOKUP(C18,[1]Sheet1!$B$3:$D$200,3,0)</f>
        <v>44135</v>
      </c>
      <c r="G18" s="12">
        <v>44662</v>
      </c>
      <c r="H18" s="35" t="s">
        <v>25</v>
      </c>
    </row>
    <row r="19" spans="1:8" ht="21.75" customHeight="1" x14ac:dyDescent="0.2">
      <c r="A19" s="39" t="s">
        <v>28</v>
      </c>
      <c r="B19" s="35" t="s">
        <v>29</v>
      </c>
      <c r="C19" s="6" t="s">
        <v>36</v>
      </c>
      <c r="D19" s="6" t="s">
        <v>11</v>
      </c>
      <c r="E19" s="7">
        <v>37286</v>
      </c>
      <c r="F19" s="12">
        <f>VLOOKUP(C19,[1]Sheet1!$B$3:$D$200,3,0)</f>
        <v>44440</v>
      </c>
      <c r="G19" s="12">
        <v>44662</v>
      </c>
      <c r="H19" s="35" t="s">
        <v>25</v>
      </c>
    </row>
    <row r="20" spans="1:8" ht="21.75" customHeight="1" x14ac:dyDescent="0.2">
      <c r="A20" s="39" t="s">
        <v>28</v>
      </c>
      <c r="B20" s="35" t="s">
        <v>29</v>
      </c>
      <c r="C20" s="6" t="s">
        <v>37</v>
      </c>
      <c r="D20" s="6" t="s">
        <v>11</v>
      </c>
      <c r="E20" s="7">
        <v>37288</v>
      </c>
      <c r="F20" s="12">
        <f>VLOOKUP(C20,[1]Sheet1!$B$3:$D$200,3,0)</f>
        <v>44132</v>
      </c>
      <c r="G20" s="12">
        <v>44662</v>
      </c>
      <c r="H20" s="35" t="s">
        <v>25</v>
      </c>
    </row>
    <row r="21" spans="1:8" ht="21.75" customHeight="1" x14ac:dyDescent="0.2">
      <c r="A21" s="39" t="s">
        <v>28</v>
      </c>
      <c r="B21" s="35" t="s">
        <v>29</v>
      </c>
      <c r="C21" s="6" t="s">
        <v>38</v>
      </c>
      <c r="D21" s="6" t="s">
        <v>11</v>
      </c>
      <c r="E21" s="7">
        <v>37397</v>
      </c>
      <c r="F21" s="12">
        <f>VLOOKUP(C21,[1]Sheet1!$B$3:$D$200,3,0)</f>
        <v>44445</v>
      </c>
      <c r="G21" s="12">
        <v>44662</v>
      </c>
      <c r="H21" s="35" t="s">
        <v>25</v>
      </c>
    </row>
    <row r="22" spans="1:8" ht="21.75" customHeight="1" x14ac:dyDescent="0.2">
      <c r="A22" s="39" t="s">
        <v>17</v>
      </c>
      <c r="B22" s="35" t="s">
        <v>39</v>
      </c>
      <c r="C22" s="6" t="s">
        <v>40</v>
      </c>
      <c r="D22" s="6" t="s">
        <v>11</v>
      </c>
      <c r="E22" s="7">
        <v>37313</v>
      </c>
      <c r="F22" s="12">
        <f>VLOOKUP(C22,[1]Sheet1!$B$3:$D$200,3,0)</f>
        <v>44455</v>
      </c>
      <c r="G22" s="12">
        <v>44662</v>
      </c>
      <c r="H22" s="35" t="s">
        <v>25</v>
      </c>
    </row>
    <row r="23" spans="1:8" ht="21.75" customHeight="1" x14ac:dyDescent="0.2">
      <c r="A23" s="39" t="s">
        <v>17</v>
      </c>
      <c r="B23" s="35" t="s">
        <v>39</v>
      </c>
      <c r="C23" s="6" t="s">
        <v>41</v>
      </c>
      <c r="D23" s="6" t="s">
        <v>11</v>
      </c>
      <c r="E23" s="7">
        <v>37316</v>
      </c>
      <c r="F23" s="12">
        <f>VLOOKUP(C23,[1]Sheet1!$B$3:$D$200,3,0)</f>
        <v>44320</v>
      </c>
      <c r="G23" s="12">
        <v>44662</v>
      </c>
      <c r="H23" s="35" t="s">
        <v>25</v>
      </c>
    </row>
    <row r="24" spans="1:8" ht="21.75" customHeight="1" x14ac:dyDescent="0.2">
      <c r="A24" s="39" t="s">
        <v>17</v>
      </c>
      <c r="B24" s="35" t="s">
        <v>42</v>
      </c>
      <c r="C24" s="6" t="s">
        <v>43</v>
      </c>
      <c r="D24" s="6" t="s">
        <v>11</v>
      </c>
      <c r="E24" s="7">
        <v>37448</v>
      </c>
      <c r="F24" s="12">
        <f>VLOOKUP(C24,[1]Sheet1!$B$3:$D$200,3,0)</f>
        <v>44281</v>
      </c>
      <c r="G24" s="12">
        <v>44662</v>
      </c>
      <c r="H24" s="35" t="s">
        <v>25</v>
      </c>
    </row>
    <row r="25" spans="1:8" ht="21.75" customHeight="1" x14ac:dyDescent="0.2">
      <c r="A25" s="39" t="s">
        <v>17</v>
      </c>
      <c r="B25" s="35" t="s">
        <v>42</v>
      </c>
      <c r="C25" s="6" t="s">
        <v>44</v>
      </c>
      <c r="D25" s="6" t="s">
        <v>11</v>
      </c>
      <c r="E25" s="7">
        <v>37199</v>
      </c>
      <c r="F25" s="12">
        <f>VLOOKUP(C25,[1]Sheet1!$B$3:$D$200,3,0)</f>
        <v>44100</v>
      </c>
      <c r="G25" s="12">
        <v>44662</v>
      </c>
      <c r="H25" s="35" t="s">
        <v>25</v>
      </c>
    </row>
    <row r="26" spans="1:8" ht="21.75" customHeight="1" x14ac:dyDescent="0.2">
      <c r="A26" s="39" t="s">
        <v>17</v>
      </c>
      <c r="B26" s="35" t="s">
        <v>42</v>
      </c>
      <c r="C26" s="6" t="s">
        <v>45</v>
      </c>
      <c r="D26" s="6" t="s">
        <v>11</v>
      </c>
      <c r="E26" s="7">
        <v>37195</v>
      </c>
      <c r="F26" s="12">
        <f>VLOOKUP(C26,[1]Sheet1!$B$3:$D$200,3,0)</f>
        <v>44278</v>
      </c>
      <c r="G26" s="12">
        <v>44662</v>
      </c>
      <c r="H26" s="35" t="s">
        <v>25</v>
      </c>
    </row>
    <row r="27" spans="1:8" ht="21.75" customHeight="1" x14ac:dyDescent="0.2">
      <c r="A27" s="39" t="s">
        <v>17</v>
      </c>
      <c r="B27" s="35" t="s">
        <v>42</v>
      </c>
      <c r="C27" s="6" t="s">
        <v>46</v>
      </c>
      <c r="D27" s="6" t="s">
        <v>11</v>
      </c>
      <c r="E27" s="7">
        <v>37849</v>
      </c>
      <c r="F27" s="12">
        <f>VLOOKUP(C27,[1]Sheet1!$B$3:$D$200,3,0)</f>
        <v>44462</v>
      </c>
      <c r="G27" s="12">
        <v>44662</v>
      </c>
      <c r="H27" s="35" t="s">
        <v>25</v>
      </c>
    </row>
    <row r="28" spans="1:8" ht="21.75" customHeight="1" x14ac:dyDescent="0.2">
      <c r="A28" s="39" t="s">
        <v>17</v>
      </c>
      <c r="B28" s="35" t="s">
        <v>42</v>
      </c>
      <c r="C28" s="6" t="s">
        <v>47</v>
      </c>
      <c r="D28" s="6" t="s">
        <v>11</v>
      </c>
      <c r="E28" s="7">
        <v>37417</v>
      </c>
      <c r="F28" s="12">
        <f>VLOOKUP(C28,[1]Sheet1!$B$3:$D$200,3,0)</f>
        <v>44130</v>
      </c>
      <c r="G28" s="12">
        <v>44662</v>
      </c>
      <c r="H28" s="35" t="s">
        <v>25</v>
      </c>
    </row>
    <row r="29" spans="1:8" ht="21.75" customHeight="1" x14ac:dyDescent="0.2">
      <c r="A29" s="39" t="s">
        <v>17</v>
      </c>
      <c r="B29" s="35" t="s">
        <v>42</v>
      </c>
      <c r="C29" s="6" t="s">
        <v>48</v>
      </c>
      <c r="D29" s="6" t="s">
        <v>11</v>
      </c>
      <c r="E29" s="7">
        <v>37438</v>
      </c>
      <c r="F29" s="12">
        <f>VLOOKUP(C29,[1]Sheet1!$B$3:$D$200,3,0)</f>
        <v>44445</v>
      </c>
      <c r="G29" s="12">
        <v>44662</v>
      </c>
      <c r="H29" s="35" t="s">
        <v>25</v>
      </c>
    </row>
    <row r="30" spans="1:8" ht="21.75" customHeight="1" x14ac:dyDescent="0.2">
      <c r="A30" s="39" t="s">
        <v>17</v>
      </c>
      <c r="B30" s="35" t="s">
        <v>42</v>
      </c>
      <c r="C30" s="6" t="s">
        <v>49</v>
      </c>
      <c r="D30" s="6" t="s">
        <v>11</v>
      </c>
      <c r="E30" s="7">
        <v>37090</v>
      </c>
      <c r="F30" s="12">
        <f>VLOOKUP(C30,[1]Sheet1!$B$3:$D$200,3,0)</f>
        <v>44130</v>
      </c>
      <c r="G30" s="12">
        <v>44662</v>
      </c>
      <c r="H30" s="35" t="s">
        <v>25</v>
      </c>
    </row>
    <row r="31" spans="1:8" s="33" customFormat="1" ht="21.75" customHeight="1" x14ac:dyDescent="0.15">
      <c r="A31" s="39" t="s">
        <v>8</v>
      </c>
      <c r="B31" s="35" t="s">
        <v>50</v>
      </c>
      <c r="C31" s="6" t="s">
        <v>51</v>
      </c>
      <c r="D31" s="6" t="s">
        <v>11</v>
      </c>
      <c r="E31" s="9">
        <v>37536</v>
      </c>
      <c r="F31" s="12">
        <f>VLOOKUP(C31,[1]Sheet1!$B$3:$D$200,3,0)</f>
        <v>44445</v>
      </c>
      <c r="G31" s="12">
        <v>44662</v>
      </c>
      <c r="H31" s="35" t="s">
        <v>52</v>
      </c>
    </row>
    <row r="32" spans="1:8" s="33" customFormat="1" ht="21.75" customHeight="1" x14ac:dyDescent="0.15">
      <c r="A32" s="39" t="s">
        <v>8</v>
      </c>
      <c r="B32" s="35" t="s">
        <v>50</v>
      </c>
      <c r="C32" s="6" t="s">
        <v>53</v>
      </c>
      <c r="D32" s="6" t="s">
        <v>11</v>
      </c>
      <c r="E32" s="9">
        <v>37798</v>
      </c>
      <c r="F32" s="12">
        <f>VLOOKUP(C32,[1]Sheet1!$B$3:$D$200,3,0)</f>
        <v>44445</v>
      </c>
      <c r="G32" s="12">
        <v>44662</v>
      </c>
      <c r="H32" s="35" t="s">
        <v>52</v>
      </c>
    </row>
    <row r="33" spans="1:8" s="33" customFormat="1" ht="21.75" customHeight="1" x14ac:dyDescent="0.15">
      <c r="A33" s="39" t="s">
        <v>8</v>
      </c>
      <c r="B33" s="35" t="s">
        <v>50</v>
      </c>
      <c r="C33" s="6" t="s">
        <v>54</v>
      </c>
      <c r="D33" s="6" t="s">
        <v>11</v>
      </c>
      <c r="E33" s="9">
        <v>37795</v>
      </c>
      <c r="F33" s="12">
        <f>VLOOKUP(C33,[1]Sheet1!$B$3:$D$200,3,0)</f>
        <v>44461</v>
      </c>
      <c r="G33" s="12">
        <v>44662</v>
      </c>
      <c r="H33" s="35" t="s">
        <v>52</v>
      </c>
    </row>
    <row r="34" spans="1:8" s="33" customFormat="1" ht="21.75" customHeight="1" x14ac:dyDescent="0.15">
      <c r="A34" s="39" t="s">
        <v>8</v>
      </c>
      <c r="B34" s="35" t="s">
        <v>50</v>
      </c>
      <c r="C34" s="6" t="s">
        <v>55</v>
      </c>
      <c r="D34" s="6" t="s">
        <v>11</v>
      </c>
      <c r="E34" s="9">
        <v>37730</v>
      </c>
      <c r="F34" s="12">
        <f>VLOOKUP(C34,[1]Sheet1!$B$3:$D$200,3,0)</f>
        <v>44445</v>
      </c>
      <c r="G34" s="12">
        <v>44662</v>
      </c>
      <c r="H34" s="35" t="s">
        <v>52</v>
      </c>
    </row>
    <row r="35" spans="1:8" s="33" customFormat="1" ht="21.75" customHeight="1" x14ac:dyDescent="0.15">
      <c r="A35" s="39" t="s">
        <v>8</v>
      </c>
      <c r="B35" s="35" t="s">
        <v>50</v>
      </c>
      <c r="C35" s="6" t="s">
        <v>56</v>
      </c>
      <c r="D35" s="6" t="s">
        <v>11</v>
      </c>
      <c r="E35" s="9">
        <v>37629</v>
      </c>
      <c r="F35" s="12">
        <f>VLOOKUP(C35,[1]Sheet1!$B$3:$D$200,3,0)</f>
        <v>44445</v>
      </c>
      <c r="G35" s="12">
        <v>44662</v>
      </c>
      <c r="H35" s="35" t="s">
        <v>52</v>
      </c>
    </row>
    <row r="36" spans="1:8" s="33" customFormat="1" ht="21.75" customHeight="1" x14ac:dyDescent="0.15">
      <c r="A36" s="39" t="s">
        <v>8</v>
      </c>
      <c r="B36" s="35" t="s">
        <v>50</v>
      </c>
      <c r="C36" s="6" t="s">
        <v>57</v>
      </c>
      <c r="D36" s="6" t="s">
        <v>11</v>
      </c>
      <c r="E36" s="9">
        <v>37814</v>
      </c>
      <c r="F36" s="12">
        <f>VLOOKUP(C36,[1]Sheet1!$B$3:$D$200,3,0)</f>
        <v>44445</v>
      </c>
      <c r="G36" s="12">
        <v>44662</v>
      </c>
      <c r="H36" s="35" t="s">
        <v>52</v>
      </c>
    </row>
    <row r="37" spans="1:8" s="33" customFormat="1" ht="21.75" customHeight="1" x14ac:dyDescent="0.15">
      <c r="A37" s="39" t="s">
        <v>8</v>
      </c>
      <c r="B37" s="35" t="s">
        <v>50</v>
      </c>
      <c r="C37" s="6" t="s">
        <v>58</v>
      </c>
      <c r="D37" s="6" t="s">
        <v>11</v>
      </c>
      <c r="E37" s="9">
        <v>37377</v>
      </c>
      <c r="F37" s="12">
        <f>VLOOKUP(C37,[1]Sheet1!$B$3:$D$200,3,0)</f>
        <v>44445</v>
      </c>
      <c r="G37" s="12">
        <v>44662</v>
      </c>
      <c r="H37" s="35" t="s">
        <v>52</v>
      </c>
    </row>
    <row r="38" spans="1:8" s="33" customFormat="1" ht="21.75" customHeight="1" x14ac:dyDescent="0.15">
      <c r="A38" s="39" t="s">
        <v>8</v>
      </c>
      <c r="B38" s="35" t="s">
        <v>50</v>
      </c>
      <c r="C38" s="6" t="s">
        <v>59</v>
      </c>
      <c r="D38" s="6" t="s">
        <v>11</v>
      </c>
      <c r="E38" s="9">
        <v>37673</v>
      </c>
      <c r="F38" s="12">
        <f>VLOOKUP(C38,[1]Sheet1!$B$3:$D$200,3,0)</f>
        <v>44445</v>
      </c>
      <c r="G38" s="12">
        <v>44662</v>
      </c>
      <c r="H38" s="35" t="s">
        <v>52</v>
      </c>
    </row>
    <row r="39" spans="1:8" s="33" customFormat="1" ht="21.75" customHeight="1" x14ac:dyDescent="0.15">
      <c r="A39" s="39" t="s">
        <v>8</v>
      </c>
      <c r="B39" s="35" t="s">
        <v>50</v>
      </c>
      <c r="C39" s="6" t="s">
        <v>60</v>
      </c>
      <c r="D39" s="6" t="s">
        <v>11</v>
      </c>
      <c r="E39" s="9">
        <v>37845</v>
      </c>
      <c r="F39" s="12">
        <f>VLOOKUP(C39,[1]Sheet1!$B$3:$D$200,3,0)</f>
        <v>44445</v>
      </c>
      <c r="G39" s="12">
        <v>44662</v>
      </c>
      <c r="H39" s="35" t="s">
        <v>52</v>
      </c>
    </row>
    <row r="40" spans="1:8" s="34" customFormat="1" ht="21.75" customHeight="1" x14ac:dyDescent="0.2">
      <c r="A40" s="39" t="s">
        <v>17</v>
      </c>
      <c r="B40" s="40" t="s">
        <v>61</v>
      </c>
      <c r="C40" s="34" t="s">
        <v>62</v>
      </c>
      <c r="D40" s="34" t="s">
        <v>11</v>
      </c>
      <c r="E40" s="41">
        <v>37564</v>
      </c>
      <c r="F40" s="12">
        <f>VLOOKUP(C40,[1]Sheet1!$B$3:$D$200,3,0)</f>
        <v>44445</v>
      </c>
      <c r="G40" s="12">
        <v>44662</v>
      </c>
      <c r="H40" s="35" t="s">
        <v>52</v>
      </c>
    </row>
    <row r="41" spans="1:8" s="34" customFormat="1" ht="21.75" customHeight="1" x14ac:dyDescent="0.2">
      <c r="A41" s="39" t="s">
        <v>17</v>
      </c>
      <c r="B41" s="40" t="s">
        <v>61</v>
      </c>
      <c r="C41" s="34" t="s">
        <v>63</v>
      </c>
      <c r="D41" s="34" t="s">
        <v>11</v>
      </c>
      <c r="E41" s="41">
        <v>37589</v>
      </c>
      <c r="F41" s="12">
        <f>VLOOKUP(C41,[1]Sheet1!$B$3:$D$200,3,0)</f>
        <v>44455</v>
      </c>
      <c r="G41" s="12">
        <v>44662</v>
      </c>
      <c r="H41" s="35" t="s">
        <v>52</v>
      </c>
    </row>
    <row r="42" spans="1:8" ht="21.75" customHeight="1" x14ac:dyDescent="0.2">
      <c r="A42" s="39" t="s">
        <v>17</v>
      </c>
      <c r="B42" s="35" t="s">
        <v>61</v>
      </c>
      <c r="C42" s="6" t="s">
        <v>64</v>
      </c>
      <c r="D42" s="6" t="s">
        <v>11</v>
      </c>
      <c r="E42" s="7">
        <v>37678</v>
      </c>
      <c r="F42" s="12">
        <f>VLOOKUP(C42,[1]Sheet1!$B$3:$D$200,3,0)</f>
        <v>44445</v>
      </c>
      <c r="G42" s="12">
        <v>44662</v>
      </c>
      <c r="H42" s="35" t="s">
        <v>52</v>
      </c>
    </row>
    <row r="43" spans="1:8" ht="21.75" customHeight="1" x14ac:dyDescent="0.2">
      <c r="A43" s="39" t="s">
        <v>28</v>
      </c>
      <c r="B43" s="35" t="s">
        <v>65</v>
      </c>
      <c r="C43" s="6" t="s">
        <v>66</v>
      </c>
      <c r="D43" s="6" t="s">
        <v>11</v>
      </c>
      <c r="E43" s="7">
        <v>37773</v>
      </c>
      <c r="F43" s="12">
        <f>VLOOKUP(C43,[1]Sheet1!$B$3:$D$200,3,0)</f>
        <v>44445</v>
      </c>
      <c r="G43" s="12">
        <v>44662</v>
      </c>
      <c r="H43" s="35" t="s">
        <v>52</v>
      </c>
    </row>
    <row r="44" spans="1:8" ht="21.75" customHeight="1" x14ac:dyDescent="0.2">
      <c r="A44" s="39" t="s">
        <v>28</v>
      </c>
      <c r="B44" s="35" t="s">
        <v>65</v>
      </c>
      <c r="C44" s="6" t="s">
        <v>67</v>
      </c>
      <c r="D44" s="6" t="s">
        <v>11</v>
      </c>
      <c r="E44" s="7">
        <v>37663</v>
      </c>
      <c r="F44" s="12">
        <f>VLOOKUP(C44,[1]Sheet1!$B$3:$D$200,3,0)</f>
        <v>44445</v>
      </c>
      <c r="G44" s="12">
        <v>44662</v>
      </c>
      <c r="H44" s="35" t="s">
        <v>52</v>
      </c>
    </row>
    <row r="45" spans="1:8" ht="21.75" customHeight="1" x14ac:dyDescent="0.2">
      <c r="A45" s="39" t="s">
        <v>28</v>
      </c>
      <c r="B45" s="35" t="s">
        <v>65</v>
      </c>
      <c r="C45" s="6" t="s">
        <v>68</v>
      </c>
      <c r="D45" s="6" t="s">
        <v>11</v>
      </c>
      <c r="E45" s="7">
        <v>37824</v>
      </c>
      <c r="F45" s="12">
        <f>VLOOKUP(C45,[1]Sheet1!$B$3:$D$200,3,0)</f>
        <v>44445</v>
      </c>
      <c r="G45" s="12">
        <v>44662</v>
      </c>
      <c r="H45" s="35" t="s">
        <v>52</v>
      </c>
    </row>
    <row r="46" spans="1:8" ht="21.75" customHeight="1" x14ac:dyDescent="0.2">
      <c r="A46" s="39" t="s">
        <v>28</v>
      </c>
      <c r="B46" s="35" t="s">
        <v>65</v>
      </c>
      <c r="C46" s="6" t="s">
        <v>69</v>
      </c>
      <c r="D46" s="6" t="s">
        <v>11</v>
      </c>
      <c r="E46" s="7">
        <v>37528</v>
      </c>
      <c r="F46" s="12">
        <f>VLOOKUP(C46,[1]Sheet1!$B$3:$D$200,3,0)</f>
        <v>44445</v>
      </c>
      <c r="G46" s="12">
        <v>44662</v>
      </c>
      <c r="H46" s="35" t="s">
        <v>52</v>
      </c>
    </row>
    <row r="47" spans="1:8" ht="21.75" customHeight="1" x14ac:dyDescent="0.2">
      <c r="A47" s="39" t="s">
        <v>28</v>
      </c>
      <c r="B47" s="35" t="s">
        <v>65</v>
      </c>
      <c r="C47" s="6" t="s">
        <v>70</v>
      </c>
      <c r="D47" s="6" t="s">
        <v>11</v>
      </c>
      <c r="E47" s="7">
        <v>37506</v>
      </c>
      <c r="F47" s="12">
        <f>VLOOKUP(C47,[1]Sheet1!$B$3:$D$200,3,0)</f>
        <v>44445</v>
      </c>
      <c r="G47" s="12">
        <v>44662</v>
      </c>
      <c r="H47" s="35" t="s">
        <v>52</v>
      </c>
    </row>
    <row r="48" spans="1:8" ht="21.75" customHeight="1" x14ac:dyDescent="0.2">
      <c r="A48" s="39" t="s">
        <v>28</v>
      </c>
      <c r="B48" s="35" t="s">
        <v>65</v>
      </c>
      <c r="C48" s="6" t="s">
        <v>71</v>
      </c>
      <c r="D48" s="6" t="s">
        <v>11</v>
      </c>
      <c r="E48" s="7">
        <v>37622</v>
      </c>
      <c r="F48" s="12">
        <f>VLOOKUP(C48,[1]Sheet1!$B$3:$D$200,3,0)</f>
        <v>44445</v>
      </c>
      <c r="G48" s="12">
        <v>44662</v>
      </c>
      <c r="H48" s="35" t="s">
        <v>52</v>
      </c>
    </row>
    <row r="49" spans="1:8" ht="21.75" customHeight="1" x14ac:dyDescent="0.2">
      <c r="A49" s="39" t="s">
        <v>28</v>
      </c>
      <c r="B49" s="35" t="s">
        <v>65</v>
      </c>
      <c r="C49" s="6" t="s">
        <v>72</v>
      </c>
      <c r="D49" s="6" t="s">
        <v>11</v>
      </c>
      <c r="E49" s="7">
        <v>37732</v>
      </c>
      <c r="F49" s="12">
        <f>VLOOKUP(C49,[1]Sheet1!$B$3:$D$200,3,0)</f>
        <v>44445</v>
      </c>
      <c r="G49" s="12">
        <v>44662</v>
      </c>
      <c r="H49" s="35" t="s">
        <v>52</v>
      </c>
    </row>
    <row r="50" spans="1:8" ht="21.75" customHeight="1" x14ac:dyDescent="0.2">
      <c r="A50" s="39" t="s">
        <v>28</v>
      </c>
      <c r="B50" s="35" t="s">
        <v>65</v>
      </c>
      <c r="C50" s="6" t="s">
        <v>73</v>
      </c>
      <c r="D50" s="6" t="s">
        <v>11</v>
      </c>
      <c r="E50" s="7">
        <v>37313</v>
      </c>
      <c r="F50" s="12">
        <f>VLOOKUP(C50,[1]Sheet1!$B$3:$D$200,3,0)</f>
        <v>44445</v>
      </c>
      <c r="G50" s="12">
        <v>44662</v>
      </c>
      <c r="H50" s="35" t="s">
        <v>52</v>
      </c>
    </row>
    <row r="51" spans="1:8" ht="21.75" customHeight="1" x14ac:dyDescent="0.2">
      <c r="A51" s="39" t="s">
        <v>28</v>
      </c>
      <c r="B51" s="35" t="s">
        <v>65</v>
      </c>
      <c r="C51" s="6" t="s">
        <v>74</v>
      </c>
      <c r="D51" s="6" t="s">
        <v>11</v>
      </c>
      <c r="E51" s="7">
        <v>37129</v>
      </c>
      <c r="F51" s="12">
        <f>VLOOKUP(C51,[1]Sheet1!$B$3:$D$200,3,0)</f>
        <v>44445</v>
      </c>
      <c r="G51" s="12">
        <v>44662</v>
      </c>
      <c r="H51" s="35" t="s">
        <v>52</v>
      </c>
    </row>
    <row r="52" spans="1:8" ht="21.75" customHeight="1" x14ac:dyDescent="0.2">
      <c r="A52" s="39" t="s">
        <v>28</v>
      </c>
      <c r="B52" s="35" t="s">
        <v>65</v>
      </c>
      <c r="C52" s="6" t="s">
        <v>75</v>
      </c>
      <c r="D52" s="6" t="s">
        <v>11</v>
      </c>
      <c r="E52" s="7">
        <v>37465</v>
      </c>
      <c r="F52" s="12">
        <f>VLOOKUP(C52,[1]Sheet1!$B$3:$D$200,3,0)</f>
        <v>44445</v>
      </c>
      <c r="G52" s="12">
        <v>44662</v>
      </c>
      <c r="H52" s="35" t="s">
        <v>52</v>
      </c>
    </row>
    <row r="53" spans="1:8" ht="21.75" customHeight="1" x14ac:dyDescent="0.2">
      <c r="A53" s="39" t="s">
        <v>17</v>
      </c>
      <c r="B53" s="35" t="s">
        <v>76</v>
      </c>
      <c r="C53" s="6" t="s">
        <v>77</v>
      </c>
      <c r="D53" s="6" t="s">
        <v>11</v>
      </c>
      <c r="E53" s="7">
        <v>37454</v>
      </c>
      <c r="F53" s="12">
        <f>VLOOKUP(C53,[1]Sheet1!$B$3:$D$200,3,0)</f>
        <v>44445</v>
      </c>
      <c r="G53" s="12">
        <v>44662</v>
      </c>
      <c r="H53" s="35" t="s">
        <v>52</v>
      </c>
    </row>
    <row r="54" spans="1:8" ht="21.75" customHeight="1" x14ac:dyDescent="0.2">
      <c r="A54" s="39" t="s">
        <v>17</v>
      </c>
      <c r="B54" s="35" t="s">
        <v>76</v>
      </c>
      <c r="C54" s="6" t="s">
        <v>78</v>
      </c>
      <c r="D54" s="6" t="s">
        <v>11</v>
      </c>
      <c r="E54" s="7">
        <v>37555</v>
      </c>
      <c r="F54" s="12">
        <f>VLOOKUP(C54,[1]Sheet1!$B$3:$D$200,3,0)</f>
        <v>44445</v>
      </c>
      <c r="G54" s="12">
        <v>44662</v>
      </c>
      <c r="H54" s="35" t="s">
        <v>52</v>
      </c>
    </row>
    <row r="55" spans="1:8" ht="21.75" customHeight="1" x14ac:dyDescent="0.2">
      <c r="A55" s="39" t="s">
        <v>17</v>
      </c>
      <c r="B55" s="35" t="s">
        <v>76</v>
      </c>
      <c r="C55" s="6" t="s">
        <v>79</v>
      </c>
      <c r="D55" s="6" t="s">
        <v>11</v>
      </c>
      <c r="E55" s="7">
        <v>37845</v>
      </c>
      <c r="F55" s="12">
        <f>VLOOKUP(C55,[1]Sheet1!$B$3:$D$200,3,0)</f>
        <v>44445</v>
      </c>
      <c r="G55" s="12">
        <v>44662</v>
      </c>
      <c r="H55" s="35" t="s">
        <v>52</v>
      </c>
    </row>
    <row r="56" spans="1:8" ht="21.75" customHeight="1" x14ac:dyDescent="0.2">
      <c r="A56" s="39" t="s">
        <v>17</v>
      </c>
      <c r="B56" s="35" t="s">
        <v>76</v>
      </c>
      <c r="C56" s="6" t="s">
        <v>80</v>
      </c>
      <c r="D56" s="6" t="s">
        <v>11</v>
      </c>
      <c r="E56" s="7">
        <v>37420</v>
      </c>
      <c r="F56" s="12">
        <f>VLOOKUP(C56,[1]Sheet1!$B$3:$D$200,3,0)</f>
        <v>44445</v>
      </c>
      <c r="G56" s="12">
        <v>44662</v>
      </c>
      <c r="H56" s="35" t="s">
        <v>52</v>
      </c>
    </row>
    <row r="57" spans="1:8" ht="21.75" customHeight="1" x14ac:dyDescent="0.2">
      <c r="A57" s="39" t="s">
        <v>17</v>
      </c>
      <c r="B57" s="35" t="s">
        <v>76</v>
      </c>
      <c r="C57" s="6" t="s">
        <v>81</v>
      </c>
      <c r="D57" s="6" t="s">
        <v>11</v>
      </c>
      <c r="E57" s="7">
        <v>37679</v>
      </c>
      <c r="F57" s="12">
        <f>VLOOKUP(C57,[1]Sheet1!$B$3:$D$200,3,0)</f>
        <v>44445</v>
      </c>
      <c r="G57" s="12">
        <v>44662</v>
      </c>
      <c r="H57" s="35" t="s">
        <v>52</v>
      </c>
    </row>
    <row r="58" spans="1:8" ht="21.75" customHeight="1" x14ac:dyDescent="0.2">
      <c r="A58" s="39" t="s">
        <v>17</v>
      </c>
      <c r="B58" s="35" t="s">
        <v>76</v>
      </c>
      <c r="C58" s="6" t="s">
        <v>82</v>
      </c>
      <c r="D58" s="6" t="s">
        <v>11</v>
      </c>
      <c r="E58" s="7">
        <v>37642</v>
      </c>
      <c r="F58" s="12">
        <f>VLOOKUP(C58,[1]Sheet1!$B$3:$D$200,3,0)</f>
        <v>44445</v>
      </c>
      <c r="G58" s="12">
        <v>44662</v>
      </c>
      <c r="H58" s="35" t="s">
        <v>52</v>
      </c>
    </row>
    <row r="59" spans="1:8" ht="21.75" customHeight="1" x14ac:dyDescent="0.2">
      <c r="A59" s="39" t="s">
        <v>17</v>
      </c>
      <c r="B59" s="35" t="s">
        <v>76</v>
      </c>
      <c r="C59" s="6" t="s">
        <v>83</v>
      </c>
      <c r="D59" s="6" t="s">
        <v>11</v>
      </c>
      <c r="E59" s="7">
        <v>37562</v>
      </c>
      <c r="F59" s="12">
        <f>VLOOKUP(C59,[1]Sheet1!$B$3:$D$200,3,0)</f>
        <v>44445</v>
      </c>
      <c r="G59" s="12">
        <v>44662</v>
      </c>
      <c r="H59" s="35" t="s">
        <v>52</v>
      </c>
    </row>
    <row r="60" spans="1:8" ht="21.75" customHeight="1" x14ac:dyDescent="0.2">
      <c r="A60" s="39" t="s">
        <v>17</v>
      </c>
      <c r="B60" s="35" t="s">
        <v>76</v>
      </c>
      <c r="C60" s="6" t="s">
        <v>84</v>
      </c>
      <c r="D60" s="6" t="s">
        <v>11</v>
      </c>
      <c r="E60" s="7">
        <v>37405</v>
      </c>
      <c r="F60" s="12">
        <f>VLOOKUP(C60,[1]Sheet1!$B$3:$D$200,3,0)</f>
        <v>44448</v>
      </c>
      <c r="G60" s="12">
        <v>44662</v>
      </c>
      <c r="H60" s="35" t="s">
        <v>52</v>
      </c>
    </row>
    <row r="61" spans="1:8" ht="21.75" customHeight="1" x14ac:dyDescent="0.2">
      <c r="A61" s="39" t="s">
        <v>17</v>
      </c>
      <c r="B61" s="35" t="s">
        <v>76</v>
      </c>
      <c r="C61" s="6" t="s">
        <v>85</v>
      </c>
      <c r="D61" s="6" t="s">
        <v>11</v>
      </c>
      <c r="E61" s="7">
        <v>37532</v>
      </c>
      <c r="F61" s="12">
        <f>VLOOKUP(C61,[1]Sheet1!$B$3:$D$200,3,0)</f>
        <v>44445</v>
      </c>
      <c r="G61" s="12">
        <v>44662</v>
      </c>
      <c r="H61" s="35" t="s">
        <v>52</v>
      </c>
    </row>
    <row r="62" spans="1:8" ht="21.75" customHeight="1" x14ac:dyDescent="0.2">
      <c r="A62" s="39" t="s">
        <v>17</v>
      </c>
      <c r="B62" s="35" t="s">
        <v>86</v>
      </c>
      <c r="C62" s="6" t="s">
        <v>87</v>
      </c>
      <c r="D62" s="6" t="s">
        <v>11</v>
      </c>
      <c r="E62" s="7">
        <v>37569</v>
      </c>
      <c r="F62" s="12">
        <f>VLOOKUP(C62,[1]Sheet1!$B$3:$D$200,3,0)</f>
        <v>44445</v>
      </c>
      <c r="G62" s="12">
        <v>44662</v>
      </c>
      <c r="H62" s="35" t="s">
        <v>52</v>
      </c>
    </row>
    <row r="63" spans="1:8" ht="21.75" customHeight="1" x14ac:dyDescent="0.2">
      <c r="A63" s="39" t="s">
        <v>17</v>
      </c>
      <c r="B63" s="35" t="s">
        <v>86</v>
      </c>
      <c r="C63" s="6" t="s">
        <v>88</v>
      </c>
      <c r="D63" s="6" t="s">
        <v>11</v>
      </c>
      <c r="E63" s="7">
        <v>37533</v>
      </c>
      <c r="F63" s="12">
        <f>VLOOKUP(C63,[1]Sheet1!$B$3:$D$200,3,0)</f>
        <v>44445</v>
      </c>
      <c r="G63" s="12">
        <v>44662</v>
      </c>
      <c r="H63" s="35" t="s">
        <v>52</v>
      </c>
    </row>
    <row r="64" spans="1:8" ht="21.75" customHeight="1" x14ac:dyDescent="0.2">
      <c r="A64" s="39" t="s">
        <v>17</v>
      </c>
      <c r="B64" s="35" t="s">
        <v>86</v>
      </c>
      <c r="C64" s="6" t="s">
        <v>89</v>
      </c>
      <c r="D64" s="6" t="s">
        <v>11</v>
      </c>
      <c r="E64" s="7">
        <v>37836</v>
      </c>
      <c r="F64" s="12">
        <f>VLOOKUP(C64,[1]Sheet1!$B$3:$D$200,3,0)</f>
        <v>44445</v>
      </c>
      <c r="G64" s="12">
        <v>44662</v>
      </c>
      <c r="H64" s="35" t="s">
        <v>52</v>
      </c>
    </row>
    <row r="65" spans="1:8" ht="21.75" customHeight="1" x14ac:dyDescent="0.2">
      <c r="A65" s="39" t="s">
        <v>17</v>
      </c>
      <c r="B65" s="35" t="s">
        <v>86</v>
      </c>
      <c r="C65" s="6" t="s">
        <v>90</v>
      </c>
      <c r="D65" s="6" t="s">
        <v>11</v>
      </c>
      <c r="E65" s="7">
        <v>37693</v>
      </c>
      <c r="F65" s="12">
        <f>VLOOKUP(C65,[1]Sheet1!$B$3:$D$200,3,0)</f>
        <v>44445</v>
      </c>
      <c r="G65" s="12">
        <v>44662</v>
      </c>
      <c r="H65" s="35" t="s">
        <v>52</v>
      </c>
    </row>
    <row r="66" spans="1:8" ht="21.75" customHeight="1" x14ac:dyDescent="0.2">
      <c r="A66" s="39" t="s">
        <v>17</v>
      </c>
      <c r="B66" s="35" t="s">
        <v>86</v>
      </c>
      <c r="C66" s="6" t="s">
        <v>91</v>
      </c>
      <c r="D66" s="6" t="s">
        <v>11</v>
      </c>
      <c r="E66" s="7">
        <v>37388</v>
      </c>
      <c r="F66" s="12">
        <f>VLOOKUP(C66,[1]Sheet1!$B$3:$D$200,3,0)</f>
        <v>44461</v>
      </c>
      <c r="G66" s="12">
        <v>44662</v>
      </c>
      <c r="H66" s="35" t="s">
        <v>52</v>
      </c>
    </row>
    <row r="67" spans="1:8" ht="21.75" customHeight="1" x14ac:dyDescent="0.2">
      <c r="A67" s="39" t="s">
        <v>17</v>
      </c>
      <c r="B67" s="35" t="s">
        <v>86</v>
      </c>
      <c r="C67" s="6" t="s">
        <v>92</v>
      </c>
      <c r="D67" s="6" t="s">
        <v>11</v>
      </c>
      <c r="E67" s="7">
        <v>37671</v>
      </c>
      <c r="F67" s="12">
        <f>VLOOKUP(C67,[1]Sheet1!$B$3:$D$200,3,0)</f>
        <v>44445</v>
      </c>
      <c r="G67" s="12">
        <v>44662</v>
      </c>
      <c r="H67" s="35" t="s">
        <v>52</v>
      </c>
    </row>
    <row r="68" spans="1:8" ht="21.75" customHeight="1" x14ac:dyDescent="0.2">
      <c r="A68" s="39" t="s">
        <v>17</v>
      </c>
      <c r="B68" s="35" t="s">
        <v>86</v>
      </c>
      <c r="C68" s="6" t="s">
        <v>93</v>
      </c>
      <c r="D68" s="6" t="s">
        <v>11</v>
      </c>
      <c r="E68" s="7">
        <v>37710</v>
      </c>
      <c r="F68" s="12">
        <f>VLOOKUP(C68,[1]Sheet1!$B$3:$D$200,3,0)</f>
        <v>44445</v>
      </c>
      <c r="G68" s="12">
        <v>44662</v>
      </c>
      <c r="H68" s="35" t="s">
        <v>52</v>
      </c>
    </row>
    <row r="69" spans="1:8" ht="21.75" customHeight="1" x14ac:dyDescent="0.2">
      <c r="A69" s="39" t="s">
        <v>17</v>
      </c>
      <c r="B69" s="35" t="s">
        <v>86</v>
      </c>
      <c r="C69" s="6" t="s">
        <v>94</v>
      </c>
      <c r="D69" s="6" t="s">
        <v>11</v>
      </c>
      <c r="E69" s="7">
        <v>37794</v>
      </c>
      <c r="F69" s="12">
        <f>VLOOKUP(C69,[1]Sheet1!$B$3:$D$200,3,0)</f>
        <v>44445</v>
      </c>
      <c r="G69" s="12">
        <v>44662</v>
      </c>
      <c r="H69" s="35" t="s">
        <v>52</v>
      </c>
    </row>
    <row r="70" spans="1:8" ht="21.75" customHeight="1" x14ac:dyDescent="0.2">
      <c r="A70" s="39" t="s">
        <v>17</v>
      </c>
      <c r="B70" s="35" t="s">
        <v>86</v>
      </c>
      <c r="C70" s="6" t="s">
        <v>95</v>
      </c>
      <c r="D70" s="6" t="s">
        <v>11</v>
      </c>
      <c r="E70" s="7">
        <v>36934</v>
      </c>
      <c r="F70" s="12">
        <f>VLOOKUP(C70,[1]Sheet1!$B$3:$D$200,3,0)</f>
        <v>44445</v>
      </c>
      <c r="G70" s="12">
        <v>44662</v>
      </c>
      <c r="H70" s="35" t="s">
        <v>52</v>
      </c>
    </row>
    <row r="71" spans="1:8" ht="21.75" customHeight="1" x14ac:dyDescent="0.2">
      <c r="A71" s="39" t="s">
        <v>17</v>
      </c>
      <c r="B71" s="35" t="s">
        <v>86</v>
      </c>
      <c r="C71" s="6" t="s">
        <v>96</v>
      </c>
      <c r="D71" s="6" t="s">
        <v>11</v>
      </c>
      <c r="E71" s="7">
        <v>37695</v>
      </c>
      <c r="F71" s="12">
        <f>VLOOKUP(C71,[1]Sheet1!$B$3:$D$200,3,0)</f>
        <v>44445</v>
      </c>
      <c r="G71" s="12">
        <v>44662</v>
      </c>
      <c r="H71" s="35" t="s">
        <v>52</v>
      </c>
    </row>
    <row r="72" spans="1:8" ht="21.75" customHeight="1" x14ac:dyDescent="0.2">
      <c r="A72" s="39" t="s">
        <v>17</v>
      </c>
      <c r="B72" s="35" t="s">
        <v>86</v>
      </c>
      <c r="C72" s="6" t="s">
        <v>97</v>
      </c>
      <c r="D72" s="6" t="s">
        <v>11</v>
      </c>
      <c r="E72" s="7">
        <v>37624</v>
      </c>
      <c r="F72" s="12">
        <f>VLOOKUP(C72,[1]Sheet1!$B$3:$D$200,3,0)</f>
        <v>44445</v>
      </c>
      <c r="G72" s="12">
        <v>44662</v>
      </c>
      <c r="H72" s="35" t="s">
        <v>52</v>
      </c>
    </row>
    <row r="73" spans="1:8" ht="21.75" customHeight="1" x14ac:dyDescent="0.2">
      <c r="A73" s="6" t="s">
        <v>98</v>
      </c>
      <c r="B73" s="35" t="s">
        <v>99</v>
      </c>
      <c r="C73" s="6" t="s">
        <v>100</v>
      </c>
      <c r="D73" s="6" t="s">
        <v>101</v>
      </c>
      <c r="E73" s="7">
        <v>35907</v>
      </c>
      <c r="F73" s="12">
        <f>VLOOKUP(C73,[1]Sheet1!$B$3:$D$200,3,0)</f>
        <v>44459</v>
      </c>
      <c r="G73" s="12">
        <v>44662</v>
      </c>
      <c r="H73" s="35" t="s">
        <v>12</v>
      </c>
    </row>
    <row r="74" spans="1:8" ht="21.75" customHeight="1" x14ac:dyDescent="0.2">
      <c r="A74" s="6" t="s">
        <v>98</v>
      </c>
      <c r="B74" s="35" t="s">
        <v>99</v>
      </c>
      <c r="C74" s="6" t="s">
        <v>102</v>
      </c>
      <c r="D74" s="6" t="s">
        <v>101</v>
      </c>
      <c r="E74" s="7">
        <v>36294</v>
      </c>
      <c r="F74" s="12">
        <f>VLOOKUP(C74,[1]Sheet1!$B$3:$D$200,3,0)</f>
        <v>44459</v>
      </c>
      <c r="G74" s="12">
        <v>44662</v>
      </c>
      <c r="H74" s="35" t="s">
        <v>12</v>
      </c>
    </row>
    <row r="75" spans="1:8" ht="21.75" customHeight="1" x14ac:dyDescent="0.2">
      <c r="A75" s="6" t="s">
        <v>98</v>
      </c>
      <c r="B75" s="35" t="s">
        <v>99</v>
      </c>
      <c r="C75" s="6" t="s">
        <v>103</v>
      </c>
      <c r="D75" s="6" t="s">
        <v>101</v>
      </c>
      <c r="E75" s="7">
        <v>35750</v>
      </c>
      <c r="F75" s="12">
        <f>VLOOKUP(C75,[1]Sheet1!$B$3:$D$200,3,0)</f>
        <v>44459</v>
      </c>
      <c r="G75" s="12">
        <v>44662</v>
      </c>
      <c r="H75" s="35" t="s">
        <v>12</v>
      </c>
    </row>
    <row r="76" spans="1:8" ht="21.75" customHeight="1" x14ac:dyDescent="0.2">
      <c r="A76" s="6" t="s">
        <v>98</v>
      </c>
      <c r="B76" s="35" t="s">
        <v>99</v>
      </c>
      <c r="C76" s="6" t="s">
        <v>104</v>
      </c>
      <c r="D76" s="6" t="s">
        <v>101</v>
      </c>
      <c r="E76" s="7">
        <v>36342</v>
      </c>
      <c r="F76" s="12">
        <f>VLOOKUP(C76,[1]Sheet1!$B$3:$D$200,3,0)</f>
        <v>44459</v>
      </c>
      <c r="G76" s="12">
        <v>44662</v>
      </c>
      <c r="H76" s="35" t="s">
        <v>12</v>
      </c>
    </row>
    <row r="77" spans="1:8" ht="21.75" customHeight="1" x14ac:dyDescent="0.2">
      <c r="A77" s="6" t="s">
        <v>98</v>
      </c>
      <c r="B77" s="35" t="s">
        <v>99</v>
      </c>
      <c r="C77" s="6" t="s">
        <v>105</v>
      </c>
      <c r="D77" s="6" t="s">
        <v>101</v>
      </c>
      <c r="E77" s="7">
        <v>36364</v>
      </c>
      <c r="F77" s="12">
        <f>VLOOKUP(C77,[1]Sheet1!$B$3:$D$200,3,0)</f>
        <v>44459</v>
      </c>
      <c r="G77" s="12">
        <v>44662</v>
      </c>
      <c r="H77" s="35" t="s">
        <v>12</v>
      </c>
    </row>
    <row r="78" spans="1:8" ht="21.75" customHeight="1" x14ac:dyDescent="0.2">
      <c r="A78" s="39" t="s">
        <v>106</v>
      </c>
      <c r="B78" s="42" t="s">
        <v>107</v>
      </c>
      <c r="C78" s="6" t="s">
        <v>108</v>
      </c>
      <c r="D78" s="6" t="s">
        <v>11</v>
      </c>
      <c r="E78" s="7">
        <v>36854</v>
      </c>
      <c r="F78" s="12">
        <f>VLOOKUP(C78,[1]Sheet1!$B$3:$D$200,3,0)</f>
        <v>44445</v>
      </c>
      <c r="G78" s="12">
        <v>44662</v>
      </c>
      <c r="H78" s="35" t="s">
        <v>52</v>
      </c>
    </row>
    <row r="79" spans="1:8" ht="21.75" customHeight="1" x14ac:dyDescent="0.2">
      <c r="A79" s="39" t="s">
        <v>106</v>
      </c>
      <c r="B79" s="42" t="s">
        <v>107</v>
      </c>
      <c r="C79" s="6" t="s">
        <v>109</v>
      </c>
      <c r="D79" s="6" t="s">
        <v>11</v>
      </c>
      <c r="E79" s="7">
        <v>36859</v>
      </c>
      <c r="F79" s="12">
        <f>VLOOKUP(C79,[1]Sheet1!$B$3:$D$200,3,0)</f>
        <v>44445</v>
      </c>
      <c r="G79" s="12">
        <v>44662</v>
      </c>
      <c r="H79" s="35" t="s">
        <v>52</v>
      </c>
    </row>
    <row r="80" spans="1:8" ht="21.75" customHeight="1" x14ac:dyDescent="0.2">
      <c r="A80" s="39" t="s">
        <v>106</v>
      </c>
      <c r="B80" s="42" t="s">
        <v>107</v>
      </c>
      <c r="C80" s="6" t="s">
        <v>110</v>
      </c>
      <c r="D80" s="6" t="s">
        <v>11</v>
      </c>
      <c r="E80" s="7">
        <v>36843</v>
      </c>
      <c r="F80" s="12">
        <f>VLOOKUP(C80,[1]Sheet1!$B$3:$D$200,3,0)</f>
        <v>44445</v>
      </c>
      <c r="G80" s="12">
        <v>44662</v>
      </c>
      <c r="H80" s="35" t="s">
        <v>52</v>
      </c>
    </row>
    <row r="81" spans="1:8" ht="21.75" customHeight="1" x14ac:dyDescent="0.2">
      <c r="A81" s="39" t="s">
        <v>106</v>
      </c>
      <c r="B81" s="42" t="s">
        <v>107</v>
      </c>
      <c r="C81" s="6" t="s">
        <v>111</v>
      </c>
      <c r="D81" s="6" t="s">
        <v>11</v>
      </c>
      <c r="E81" s="7">
        <v>36653</v>
      </c>
      <c r="F81" s="12">
        <f>VLOOKUP(C81,[1]Sheet1!$B$3:$D$200,3,0)</f>
        <v>44445</v>
      </c>
      <c r="G81" s="12">
        <v>44662</v>
      </c>
      <c r="H81" s="35" t="s">
        <v>52</v>
      </c>
    </row>
    <row r="82" spans="1:8" ht="21.75" customHeight="1" x14ac:dyDescent="0.2">
      <c r="A82" s="39" t="s">
        <v>106</v>
      </c>
      <c r="B82" s="42" t="s">
        <v>107</v>
      </c>
      <c r="C82" s="6" t="s">
        <v>112</v>
      </c>
      <c r="D82" s="6" t="s">
        <v>11</v>
      </c>
      <c r="E82" s="7">
        <v>36676</v>
      </c>
      <c r="F82" s="12">
        <f>VLOOKUP(C82,[1]Sheet1!$B$3:$D$200,3,0)</f>
        <v>44445</v>
      </c>
      <c r="G82" s="12">
        <v>44662</v>
      </c>
      <c r="H82" s="35" t="s">
        <v>52</v>
      </c>
    </row>
    <row r="83" spans="1:8" ht="21.75" customHeight="1" x14ac:dyDescent="0.2">
      <c r="A83" s="39" t="s">
        <v>106</v>
      </c>
      <c r="B83" s="42" t="s">
        <v>107</v>
      </c>
      <c r="C83" s="6" t="s">
        <v>113</v>
      </c>
      <c r="D83" s="6" t="s">
        <v>11</v>
      </c>
      <c r="E83" s="7">
        <v>36571</v>
      </c>
      <c r="F83" s="12">
        <f>VLOOKUP(C83,[1]Sheet1!$B$3:$D$200,3,0)</f>
        <v>44445</v>
      </c>
      <c r="G83" s="12">
        <v>44662</v>
      </c>
      <c r="H83" s="35" t="s">
        <v>52</v>
      </c>
    </row>
    <row r="84" spans="1:8" ht="21.75" customHeight="1" x14ac:dyDescent="0.2">
      <c r="A84" s="39" t="s">
        <v>106</v>
      </c>
      <c r="B84" s="42" t="s">
        <v>107</v>
      </c>
      <c r="C84" s="6" t="s">
        <v>114</v>
      </c>
      <c r="D84" s="6" t="s">
        <v>11</v>
      </c>
      <c r="E84" s="7">
        <v>36659</v>
      </c>
      <c r="F84" s="12">
        <f>VLOOKUP(C84,[1]Sheet1!$B$3:$D$200,3,0)</f>
        <v>44445</v>
      </c>
      <c r="G84" s="12">
        <v>44662</v>
      </c>
      <c r="H84" s="35" t="s">
        <v>52</v>
      </c>
    </row>
    <row r="85" spans="1:8" ht="21.75" customHeight="1" x14ac:dyDescent="0.2">
      <c r="A85" s="39" t="s">
        <v>106</v>
      </c>
      <c r="B85" s="42" t="s">
        <v>107</v>
      </c>
      <c r="C85" s="6" t="s">
        <v>115</v>
      </c>
      <c r="D85" s="6" t="s">
        <v>11</v>
      </c>
      <c r="E85" s="7">
        <v>36314</v>
      </c>
      <c r="F85" s="12">
        <f>VLOOKUP(C85,[1]Sheet1!$B$3:$D$200,3,0)</f>
        <v>44470</v>
      </c>
      <c r="G85" s="12">
        <v>44662</v>
      </c>
      <c r="H85" s="35" t="s">
        <v>52</v>
      </c>
    </row>
    <row r="86" spans="1:8" ht="21.75" customHeight="1" x14ac:dyDescent="0.2">
      <c r="A86" s="39" t="s">
        <v>106</v>
      </c>
      <c r="B86" s="42" t="s">
        <v>107</v>
      </c>
      <c r="C86" s="6" t="s">
        <v>116</v>
      </c>
      <c r="D86" s="6" t="s">
        <v>11</v>
      </c>
      <c r="E86" s="7">
        <v>36473</v>
      </c>
      <c r="F86" s="12">
        <f>VLOOKUP(C86,[1]Sheet1!$B$3:$D$200,3,0)</f>
        <v>44449</v>
      </c>
      <c r="G86" s="12">
        <v>44662</v>
      </c>
      <c r="H86" s="35" t="s">
        <v>52</v>
      </c>
    </row>
    <row r="87" spans="1:8" ht="21.75" customHeight="1" x14ac:dyDescent="0.2">
      <c r="A87" s="39" t="s">
        <v>106</v>
      </c>
      <c r="B87" s="42" t="s">
        <v>107</v>
      </c>
      <c r="C87" s="6" t="s">
        <v>117</v>
      </c>
      <c r="D87" s="6" t="s">
        <v>11</v>
      </c>
      <c r="E87" s="7">
        <v>36490</v>
      </c>
      <c r="F87" s="12">
        <f>VLOOKUP(C87,[1]Sheet1!$B$3:$D$200,3,0)</f>
        <v>44445</v>
      </c>
      <c r="G87" s="12">
        <v>44662</v>
      </c>
      <c r="H87" s="35" t="s">
        <v>52</v>
      </c>
    </row>
    <row r="88" spans="1:8" ht="21.75" customHeight="1" x14ac:dyDescent="0.2">
      <c r="A88" s="39" t="s">
        <v>106</v>
      </c>
      <c r="B88" s="42" t="s">
        <v>107</v>
      </c>
      <c r="C88" s="6" t="s">
        <v>118</v>
      </c>
      <c r="D88" s="6" t="s">
        <v>11</v>
      </c>
      <c r="E88" s="7">
        <v>36379</v>
      </c>
      <c r="F88" s="12">
        <f>VLOOKUP(C88,[1]Sheet1!$B$3:$D$200,3,0)</f>
        <v>44445</v>
      </c>
      <c r="G88" s="12">
        <v>44662</v>
      </c>
      <c r="H88" s="35" t="s">
        <v>52</v>
      </c>
    </row>
    <row r="89" spans="1:8" ht="21.75" customHeight="1" x14ac:dyDescent="0.2">
      <c r="A89" s="6" t="s">
        <v>119</v>
      </c>
      <c r="B89" s="35" t="s">
        <v>120</v>
      </c>
      <c r="C89" s="6" t="s">
        <v>121</v>
      </c>
      <c r="D89" s="6" t="s">
        <v>122</v>
      </c>
      <c r="E89" s="7">
        <v>35899</v>
      </c>
      <c r="F89" s="12">
        <f>VLOOKUP(C89,[1]Sheet1!$B$3:$D$200,3,0)</f>
        <v>44459</v>
      </c>
      <c r="G89" s="12">
        <v>44662</v>
      </c>
      <c r="H89" s="35" t="s">
        <v>12</v>
      </c>
    </row>
    <row r="90" spans="1:8" ht="21.75" customHeight="1" x14ac:dyDescent="0.2">
      <c r="A90" s="6" t="s">
        <v>119</v>
      </c>
      <c r="B90" s="35" t="s">
        <v>120</v>
      </c>
      <c r="C90" s="6" t="s">
        <v>123</v>
      </c>
      <c r="D90" s="6" t="s">
        <v>122</v>
      </c>
      <c r="E90" s="7">
        <v>36293</v>
      </c>
      <c r="F90" s="12">
        <f>VLOOKUP(C90,[1]Sheet1!$B$3:$D$200,3,0)</f>
        <v>44459</v>
      </c>
      <c r="G90" s="12">
        <v>44662</v>
      </c>
      <c r="H90" s="35" t="s">
        <v>12</v>
      </c>
    </row>
    <row r="91" spans="1:8" ht="21.75" customHeight="1" x14ac:dyDescent="0.2">
      <c r="A91" s="6" t="s">
        <v>119</v>
      </c>
      <c r="B91" s="35" t="s">
        <v>120</v>
      </c>
      <c r="C91" s="6" t="s">
        <v>124</v>
      </c>
      <c r="D91" s="6" t="s">
        <v>122</v>
      </c>
      <c r="E91" s="7">
        <v>35842</v>
      </c>
      <c r="F91" s="12">
        <f>VLOOKUP(C91,[1]Sheet1!$B$3:$D$200,3,0)</f>
        <v>44459</v>
      </c>
      <c r="G91" s="12">
        <v>44662</v>
      </c>
      <c r="H91" s="35" t="s">
        <v>12</v>
      </c>
    </row>
    <row r="92" spans="1:8" ht="21.75" customHeight="1" x14ac:dyDescent="0.2">
      <c r="A92" s="6" t="s">
        <v>119</v>
      </c>
      <c r="B92" s="35" t="s">
        <v>120</v>
      </c>
      <c r="C92" s="6" t="s">
        <v>125</v>
      </c>
      <c r="D92" s="6" t="s">
        <v>122</v>
      </c>
      <c r="E92" s="7">
        <v>36256</v>
      </c>
      <c r="F92" s="12">
        <f>VLOOKUP(C92,[1]Sheet1!$B$3:$D$200,3,0)</f>
        <v>44459</v>
      </c>
      <c r="G92" s="12">
        <v>44662</v>
      </c>
      <c r="H92" s="35" t="s">
        <v>12</v>
      </c>
    </row>
    <row r="93" spans="1:8" ht="21.75" customHeight="1" x14ac:dyDescent="0.2">
      <c r="A93" s="6" t="s">
        <v>119</v>
      </c>
      <c r="B93" s="35" t="s">
        <v>120</v>
      </c>
      <c r="C93" s="6" t="s">
        <v>126</v>
      </c>
      <c r="D93" s="6" t="s">
        <v>122</v>
      </c>
      <c r="E93" s="7">
        <v>35732</v>
      </c>
      <c r="F93" s="12">
        <f>VLOOKUP(C93,[1]Sheet1!$B$3:$D$200,3,0)</f>
        <v>44459</v>
      </c>
      <c r="G93" s="12">
        <v>44662</v>
      </c>
      <c r="H93" s="35" t="s">
        <v>12</v>
      </c>
    </row>
    <row r="94" spans="1:8" ht="21.75" customHeight="1" x14ac:dyDescent="0.2">
      <c r="A94" s="6" t="s">
        <v>119</v>
      </c>
      <c r="B94" s="35" t="s">
        <v>120</v>
      </c>
      <c r="C94" s="6" t="s">
        <v>127</v>
      </c>
      <c r="D94" s="6" t="s">
        <v>122</v>
      </c>
      <c r="E94" s="7">
        <v>36206</v>
      </c>
      <c r="F94" s="12">
        <f>VLOOKUP(C94,[1]Sheet1!$B$3:$D$200,3,0)</f>
        <v>44459</v>
      </c>
      <c r="G94" s="12">
        <v>44662</v>
      </c>
      <c r="H94" s="35" t="s">
        <v>12</v>
      </c>
    </row>
    <row r="95" spans="1:8" ht="21.75" customHeight="1" x14ac:dyDescent="0.2">
      <c r="A95" s="6" t="s">
        <v>119</v>
      </c>
      <c r="B95" s="35" t="s">
        <v>120</v>
      </c>
      <c r="C95" s="6" t="s">
        <v>128</v>
      </c>
      <c r="D95" s="6" t="s">
        <v>122</v>
      </c>
      <c r="E95" s="7">
        <v>36047</v>
      </c>
      <c r="F95" s="12">
        <f>VLOOKUP(C95,[1]Sheet1!$B$3:$D$200,3,0)</f>
        <v>44459</v>
      </c>
      <c r="G95" s="12">
        <v>44662</v>
      </c>
      <c r="H95" s="35" t="s">
        <v>12</v>
      </c>
    </row>
    <row r="96" spans="1:8" ht="21.75" customHeight="1" x14ac:dyDescent="0.2">
      <c r="A96" s="6" t="s">
        <v>119</v>
      </c>
      <c r="B96" s="35" t="s">
        <v>120</v>
      </c>
      <c r="C96" s="6" t="s">
        <v>129</v>
      </c>
      <c r="D96" s="6" t="s">
        <v>122</v>
      </c>
      <c r="E96" s="7">
        <v>36351</v>
      </c>
      <c r="F96" s="12">
        <f>VLOOKUP(C96,[1]Sheet1!$B$3:$D$200,3,0)</f>
        <v>44459</v>
      </c>
      <c r="G96" s="12">
        <v>44662</v>
      </c>
      <c r="H96" s="35" t="s">
        <v>12</v>
      </c>
    </row>
    <row r="97" spans="1:8" ht="21.75" customHeight="1" x14ac:dyDescent="0.2">
      <c r="A97" s="6" t="s">
        <v>119</v>
      </c>
      <c r="B97" s="35" t="s">
        <v>130</v>
      </c>
      <c r="C97" s="6" t="s">
        <v>131</v>
      </c>
      <c r="D97" s="6" t="s">
        <v>122</v>
      </c>
      <c r="E97" s="7">
        <v>35753</v>
      </c>
      <c r="F97" s="12">
        <f>VLOOKUP(C97,[1]Sheet1!$B$3:$D$200,3,0)</f>
        <v>44459</v>
      </c>
      <c r="G97" s="12">
        <v>44662</v>
      </c>
      <c r="H97" s="35" t="s">
        <v>12</v>
      </c>
    </row>
    <row r="98" spans="1:8" ht="21.75" customHeight="1" x14ac:dyDescent="0.2">
      <c r="A98" s="6" t="s">
        <v>119</v>
      </c>
      <c r="B98" s="35" t="s">
        <v>120</v>
      </c>
      <c r="C98" s="6" t="s">
        <v>132</v>
      </c>
      <c r="D98" s="6" t="s">
        <v>122</v>
      </c>
      <c r="E98" s="7">
        <v>36401</v>
      </c>
      <c r="F98" s="12">
        <f>VLOOKUP(C98,[1]Sheet1!$B$3:$D$200,3,0)</f>
        <v>43021</v>
      </c>
      <c r="G98" s="12">
        <v>44662</v>
      </c>
      <c r="H98" s="35" t="s">
        <v>12</v>
      </c>
    </row>
    <row r="99" spans="1:8" ht="21.75" customHeight="1" x14ac:dyDescent="0.2">
      <c r="A99" s="6" t="s">
        <v>119</v>
      </c>
      <c r="B99" s="35" t="s">
        <v>120</v>
      </c>
      <c r="C99" s="6" t="s">
        <v>133</v>
      </c>
      <c r="D99" s="6" t="s">
        <v>122</v>
      </c>
      <c r="E99" s="7">
        <v>36213</v>
      </c>
      <c r="F99" s="12">
        <f>VLOOKUP(C99,[1]Sheet1!$B$3:$D$200,3,0)</f>
        <v>44459</v>
      </c>
      <c r="G99" s="12">
        <v>44662</v>
      </c>
      <c r="H99" s="35" t="s">
        <v>12</v>
      </c>
    </row>
    <row r="100" spans="1:8" ht="21.75" customHeight="1" x14ac:dyDescent="0.2">
      <c r="A100" s="6" t="s">
        <v>119</v>
      </c>
      <c r="B100" s="35" t="s">
        <v>120</v>
      </c>
      <c r="C100" s="6" t="s">
        <v>134</v>
      </c>
      <c r="D100" s="6" t="s">
        <v>122</v>
      </c>
      <c r="E100" s="7">
        <v>36077</v>
      </c>
      <c r="F100" s="12">
        <f>VLOOKUP(C100,[1]Sheet1!$B$3:$D$200,3,0)</f>
        <v>44459</v>
      </c>
      <c r="G100" s="12">
        <v>44662</v>
      </c>
      <c r="H100" s="35" t="s">
        <v>12</v>
      </c>
    </row>
    <row r="101" spans="1:8" ht="21.75" customHeight="1" x14ac:dyDescent="0.2">
      <c r="A101" s="6" t="s">
        <v>119</v>
      </c>
      <c r="B101" s="35" t="s">
        <v>120</v>
      </c>
      <c r="C101" s="6" t="s">
        <v>135</v>
      </c>
      <c r="D101" s="6" t="s">
        <v>122</v>
      </c>
      <c r="E101" s="7">
        <v>36225</v>
      </c>
      <c r="F101" s="12">
        <f>VLOOKUP(C101,[1]Sheet1!$B$3:$D$200,3,0)</f>
        <v>44459</v>
      </c>
      <c r="G101" s="12">
        <v>44662</v>
      </c>
      <c r="H101" s="35" t="s">
        <v>12</v>
      </c>
    </row>
    <row r="102" spans="1:8" ht="21.75" customHeight="1" x14ac:dyDescent="0.2">
      <c r="A102" s="6" t="s">
        <v>119</v>
      </c>
      <c r="B102" s="35" t="s">
        <v>130</v>
      </c>
      <c r="C102" s="6" t="s">
        <v>136</v>
      </c>
      <c r="D102" s="6" t="s">
        <v>122</v>
      </c>
      <c r="E102" s="7">
        <v>36353</v>
      </c>
      <c r="F102" s="12">
        <f>VLOOKUP(C102,[1]Sheet1!$B$3:$D$200,3,0)</f>
        <v>44459</v>
      </c>
      <c r="G102" s="12">
        <v>44662</v>
      </c>
      <c r="H102" s="35" t="s">
        <v>12</v>
      </c>
    </row>
    <row r="103" spans="1:8" ht="21.75" customHeight="1" x14ac:dyDescent="0.2">
      <c r="A103" s="6" t="s">
        <v>119</v>
      </c>
      <c r="B103" s="35" t="s">
        <v>130</v>
      </c>
      <c r="C103" s="6" t="s">
        <v>137</v>
      </c>
      <c r="D103" s="6" t="s">
        <v>122</v>
      </c>
      <c r="E103" s="7">
        <v>36185</v>
      </c>
      <c r="F103" s="12">
        <f>VLOOKUP(C103,[1]Sheet1!$B$3:$D$200,3,0)</f>
        <v>44459</v>
      </c>
      <c r="G103" s="12">
        <v>44662</v>
      </c>
      <c r="H103" s="35" t="s">
        <v>12</v>
      </c>
    </row>
    <row r="104" spans="1:8" ht="21.75" customHeight="1" x14ac:dyDescent="0.2">
      <c r="A104" s="6" t="s">
        <v>119</v>
      </c>
      <c r="B104" s="35" t="s">
        <v>138</v>
      </c>
      <c r="C104" s="6" t="s">
        <v>139</v>
      </c>
      <c r="D104" s="6" t="s">
        <v>122</v>
      </c>
      <c r="E104" s="7">
        <v>36196</v>
      </c>
      <c r="F104" s="12">
        <f>VLOOKUP(C104,[1]Sheet1!$B$3:$D$200,3,0)</f>
        <v>44459</v>
      </c>
      <c r="G104" s="12">
        <v>44662</v>
      </c>
      <c r="H104" s="35" t="s">
        <v>12</v>
      </c>
    </row>
  </sheetData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tabSelected="1" topLeftCell="A24" workbookViewId="0">
      <selection activeCell="F37" sqref="F37"/>
    </sheetView>
  </sheetViews>
  <sheetFormatPr defaultColWidth="9" defaultRowHeight="26.25" customHeight="1" x14ac:dyDescent="0.2"/>
  <cols>
    <col min="1" max="1" width="39.125" customWidth="1"/>
    <col min="2" max="2" width="14.125" customWidth="1"/>
    <col min="3" max="3" width="14.125" style="15" customWidth="1"/>
    <col min="4" max="5" width="14.125" customWidth="1"/>
    <col min="6" max="6" width="17.875" customWidth="1"/>
    <col min="7" max="7" width="24" customWidth="1"/>
    <col min="8" max="8" width="19.375" customWidth="1"/>
  </cols>
  <sheetData>
    <row r="1" spans="1:8" ht="26.25" customHeight="1" x14ac:dyDescent="0.2">
      <c r="A1" s="16" t="s">
        <v>0</v>
      </c>
      <c r="B1" s="17" t="s">
        <v>1</v>
      </c>
      <c r="C1" s="18" t="s">
        <v>2</v>
      </c>
      <c r="D1" s="18" t="s">
        <v>3</v>
      </c>
      <c r="E1" s="19" t="s">
        <v>4</v>
      </c>
      <c r="F1" s="20" t="s">
        <v>5</v>
      </c>
      <c r="G1" s="21" t="s">
        <v>6</v>
      </c>
      <c r="H1" s="21" t="s">
        <v>7</v>
      </c>
    </row>
    <row r="2" spans="1:8" ht="26.25" customHeight="1" x14ac:dyDescent="0.2">
      <c r="A2" s="22" t="s">
        <v>8</v>
      </c>
      <c r="B2" s="23" t="s">
        <v>140</v>
      </c>
      <c r="C2" s="23" t="s">
        <v>141</v>
      </c>
      <c r="D2" s="23" t="s">
        <v>11</v>
      </c>
      <c r="E2" s="24">
        <v>37863</v>
      </c>
      <c r="F2" s="24">
        <v>44455</v>
      </c>
      <c r="G2" s="25">
        <v>45410</v>
      </c>
      <c r="H2" s="26" t="s">
        <v>241</v>
      </c>
    </row>
    <row r="3" spans="1:8" ht="26.25" customHeight="1" x14ac:dyDescent="0.2">
      <c r="A3" s="22" t="s">
        <v>8</v>
      </c>
      <c r="B3" s="23" t="s">
        <v>142</v>
      </c>
      <c r="C3" s="23" t="s">
        <v>143</v>
      </c>
      <c r="D3" s="23" t="s">
        <v>11</v>
      </c>
      <c r="E3" s="24">
        <v>38054</v>
      </c>
      <c r="F3" s="27">
        <v>44834</v>
      </c>
      <c r="G3" s="25">
        <v>45410</v>
      </c>
      <c r="H3" s="26" t="s">
        <v>241</v>
      </c>
    </row>
    <row r="4" spans="1:8" ht="26.25" customHeight="1" x14ac:dyDescent="0.2">
      <c r="A4" s="22" t="s">
        <v>8</v>
      </c>
      <c r="B4" s="23" t="s">
        <v>144</v>
      </c>
      <c r="C4" s="23" t="s">
        <v>145</v>
      </c>
      <c r="D4" s="23" t="s">
        <v>11</v>
      </c>
      <c r="E4" s="24">
        <v>38546</v>
      </c>
      <c r="F4" s="43">
        <v>45179</v>
      </c>
      <c r="G4" s="25">
        <v>45410</v>
      </c>
      <c r="H4" s="26" t="s">
        <v>241</v>
      </c>
    </row>
    <row r="5" spans="1:8" ht="26.25" customHeight="1" x14ac:dyDescent="0.2">
      <c r="A5" s="22" t="s">
        <v>8</v>
      </c>
      <c r="B5" s="23" t="s">
        <v>144</v>
      </c>
      <c r="C5" s="23" t="s">
        <v>146</v>
      </c>
      <c r="D5" s="23" t="s">
        <v>11</v>
      </c>
      <c r="E5" s="24">
        <v>38507</v>
      </c>
      <c r="F5" s="43">
        <v>45179</v>
      </c>
      <c r="G5" s="25">
        <v>45410</v>
      </c>
      <c r="H5" s="26" t="s">
        <v>241</v>
      </c>
    </row>
    <row r="6" spans="1:8" ht="26.25" customHeight="1" x14ac:dyDescent="0.2">
      <c r="A6" s="22" t="s">
        <v>8</v>
      </c>
      <c r="B6" s="23" t="s">
        <v>144</v>
      </c>
      <c r="C6" s="23" t="s">
        <v>147</v>
      </c>
      <c r="D6" s="23" t="s">
        <v>11</v>
      </c>
      <c r="E6" s="24">
        <v>38253</v>
      </c>
      <c r="F6" s="43">
        <v>45179</v>
      </c>
      <c r="G6" s="25">
        <v>45410</v>
      </c>
      <c r="H6" s="26" t="s">
        <v>241</v>
      </c>
    </row>
    <row r="7" spans="1:8" ht="26.25" customHeight="1" x14ac:dyDescent="0.2">
      <c r="A7" s="22" t="s">
        <v>8</v>
      </c>
      <c r="B7" s="23" t="s">
        <v>144</v>
      </c>
      <c r="C7" s="23" t="s">
        <v>148</v>
      </c>
      <c r="D7" s="23" t="s">
        <v>11</v>
      </c>
      <c r="E7" s="24">
        <v>38581</v>
      </c>
      <c r="F7" s="43">
        <v>45179</v>
      </c>
      <c r="G7" s="25">
        <v>45410</v>
      </c>
      <c r="H7" s="26" t="s">
        <v>241</v>
      </c>
    </row>
    <row r="8" spans="1:8" ht="26.25" customHeight="1" x14ac:dyDescent="0.2">
      <c r="A8" s="22" t="s">
        <v>8</v>
      </c>
      <c r="B8" s="23" t="s">
        <v>144</v>
      </c>
      <c r="C8" s="23" t="s">
        <v>149</v>
      </c>
      <c r="D8" s="23" t="s">
        <v>11</v>
      </c>
      <c r="E8" s="24">
        <v>38456</v>
      </c>
      <c r="F8" s="43">
        <v>45179</v>
      </c>
      <c r="G8" s="25">
        <v>45410</v>
      </c>
      <c r="H8" s="26" t="s">
        <v>241</v>
      </c>
    </row>
    <row r="9" spans="1:8" ht="26.25" customHeight="1" x14ac:dyDescent="0.2">
      <c r="A9" s="22" t="s">
        <v>8</v>
      </c>
      <c r="B9" s="23" t="s">
        <v>144</v>
      </c>
      <c r="C9" s="23" t="s">
        <v>150</v>
      </c>
      <c r="D9" s="23" t="s">
        <v>11</v>
      </c>
      <c r="E9" s="24">
        <v>38126</v>
      </c>
      <c r="F9" s="43">
        <v>45179</v>
      </c>
      <c r="G9" s="25">
        <v>45410</v>
      </c>
      <c r="H9" s="26" t="s">
        <v>241</v>
      </c>
    </row>
    <row r="10" spans="1:8" ht="26.25" customHeight="1" x14ac:dyDescent="0.2">
      <c r="A10" s="22" t="s">
        <v>8</v>
      </c>
      <c r="B10" s="23" t="s">
        <v>144</v>
      </c>
      <c r="C10" s="23" t="s">
        <v>151</v>
      </c>
      <c r="D10" s="23" t="s">
        <v>11</v>
      </c>
      <c r="E10" s="24">
        <v>38416</v>
      </c>
      <c r="F10" s="43">
        <v>45179</v>
      </c>
      <c r="G10" s="25">
        <v>45410</v>
      </c>
      <c r="H10" s="26" t="s">
        <v>241</v>
      </c>
    </row>
    <row r="11" spans="1:8" ht="26.25" customHeight="1" x14ac:dyDescent="0.2">
      <c r="A11" s="22" t="s">
        <v>28</v>
      </c>
      <c r="B11" s="23" t="s">
        <v>152</v>
      </c>
      <c r="C11" s="23" t="s">
        <v>153</v>
      </c>
      <c r="D11" s="23" t="s">
        <v>11</v>
      </c>
      <c r="E11" s="24">
        <v>38328</v>
      </c>
      <c r="F11" s="43">
        <v>45179</v>
      </c>
      <c r="G11" s="25">
        <v>45410</v>
      </c>
      <c r="H11" s="26" t="s">
        <v>154</v>
      </c>
    </row>
    <row r="12" spans="1:8" ht="26.25" customHeight="1" x14ac:dyDescent="0.2">
      <c r="A12" s="22" t="s">
        <v>28</v>
      </c>
      <c r="B12" s="23" t="s">
        <v>152</v>
      </c>
      <c r="C12" s="23" t="s">
        <v>155</v>
      </c>
      <c r="D12" s="23" t="s">
        <v>11</v>
      </c>
      <c r="E12" s="24">
        <v>38319</v>
      </c>
      <c r="F12" s="43">
        <v>45179</v>
      </c>
      <c r="G12" s="25">
        <v>45410</v>
      </c>
      <c r="H12" s="26" t="s">
        <v>154</v>
      </c>
    </row>
    <row r="13" spans="1:8" ht="26.25" customHeight="1" x14ac:dyDescent="0.2">
      <c r="A13" s="22" t="s">
        <v>28</v>
      </c>
      <c r="B13" s="23" t="s">
        <v>152</v>
      </c>
      <c r="C13" s="23" t="s">
        <v>156</v>
      </c>
      <c r="D13" s="23" t="s">
        <v>11</v>
      </c>
      <c r="E13" s="24">
        <v>38416</v>
      </c>
      <c r="F13" s="43">
        <v>45179</v>
      </c>
      <c r="G13" s="25">
        <v>45410</v>
      </c>
      <c r="H13" s="26" t="s">
        <v>154</v>
      </c>
    </row>
    <row r="14" spans="1:8" ht="26.25" customHeight="1" x14ac:dyDescent="0.2">
      <c r="A14" s="22" t="s">
        <v>28</v>
      </c>
      <c r="B14" s="23" t="s">
        <v>152</v>
      </c>
      <c r="C14" s="23" t="s">
        <v>157</v>
      </c>
      <c r="D14" s="23" t="s">
        <v>11</v>
      </c>
      <c r="E14" s="24">
        <v>38271</v>
      </c>
      <c r="F14" s="43">
        <v>45179</v>
      </c>
      <c r="G14" s="25">
        <v>45410</v>
      </c>
      <c r="H14" s="26" t="s">
        <v>154</v>
      </c>
    </row>
    <row r="15" spans="1:8" ht="26.25" customHeight="1" x14ac:dyDescent="0.2">
      <c r="A15" s="22" t="s">
        <v>28</v>
      </c>
      <c r="B15" s="23" t="s">
        <v>152</v>
      </c>
      <c r="C15" s="23" t="s">
        <v>158</v>
      </c>
      <c r="D15" s="23" t="s">
        <v>11</v>
      </c>
      <c r="E15" s="24">
        <v>38343</v>
      </c>
      <c r="F15" s="43">
        <v>45179</v>
      </c>
      <c r="G15" s="25">
        <v>45410</v>
      </c>
      <c r="H15" s="26" t="s">
        <v>154</v>
      </c>
    </row>
    <row r="16" spans="1:8" ht="26.25" customHeight="1" x14ac:dyDescent="0.2">
      <c r="A16" s="22" t="s">
        <v>28</v>
      </c>
      <c r="B16" s="23" t="s">
        <v>152</v>
      </c>
      <c r="C16" s="23" t="s">
        <v>159</v>
      </c>
      <c r="D16" s="23" t="s">
        <v>11</v>
      </c>
      <c r="E16" s="24">
        <v>38333</v>
      </c>
      <c r="F16" s="43">
        <v>45179</v>
      </c>
      <c r="G16" s="25">
        <v>45410</v>
      </c>
      <c r="H16" s="26" t="s">
        <v>154</v>
      </c>
    </row>
    <row r="17" spans="1:8" ht="26.25" customHeight="1" x14ac:dyDescent="0.2">
      <c r="A17" s="22" t="s">
        <v>28</v>
      </c>
      <c r="B17" s="23" t="s">
        <v>152</v>
      </c>
      <c r="C17" s="23" t="s">
        <v>160</v>
      </c>
      <c r="D17" s="23" t="s">
        <v>11</v>
      </c>
      <c r="E17" s="24">
        <v>38496</v>
      </c>
      <c r="F17" s="43">
        <v>45179</v>
      </c>
      <c r="G17" s="25">
        <v>45410</v>
      </c>
      <c r="H17" s="26" t="s">
        <v>154</v>
      </c>
    </row>
    <row r="18" spans="1:8" ht="26.25" customHeight="1" x14ac:dyDescent="0.2">
      <c r="A18" s="22" t="s">
        <v>28</v>
      </c>
      <c r="B18" s="23" t="s">
        <v>152</v>
      </c>
      <c r="C18" s="23" t="s">
        <v>161</v>
      </c>
      <c r="D18" s="23" t="s">
        <v>11</v>
      </c>
      <c r="E18" s="24">
        <v>38417</v>
      </c>
      <c r="F18" s="43">
        <v>45179</v>
      </c>
      <c r="G18" s="25">
        <v>45410</v>
      </c>
      <c r="H18" s="26" t="s">
        <v>154</v>
      </c>
    </row>
    <row r="19" spans="1:8" ht="26.25" customHeight="1" x14ac:dyDescent="0.2">
      <c r="A19" s="22" t="s">
        <v>28</v>
      </c>
      <c r="B19" s="23" t="s">
        <v>152</v>
      </c>
      <c r="C19" s="23" t="s">
        <v>162</v>
      </c>
      <c r="D19" s="23" t="s">
        <v>11</v>
      </c>
      <c r="E19" s="24">
        <v>38240</v>
      </c>
      <c r="F19" s="43">
        <v>45179</v>
      </c>
      <c r="G19" s="25">
        <v>45410</v>
      </c>
      <c r="H19" s="26" t="s">
        <v>154</v>
      </c>
    </row>
    <row r="20" spans="1:8" ht="26.25" customHeight="1" x14ac:dyDescent="0.2">
      <c r="A20" s="22" t="s">
        <v>28</v>
      </c>
      <c r="B20" s="23" t="s">
        <v>152</v>
      </c>
      <c r="C20" s="23" t="s">
        <v>163</v>
      </c>
      <c r="D20" s="23" t="s">
        <v>11</v>
      </c>
      <c r="E20" s="24">
        <v>37945</v>
      </c>
      <c r="F20" s="43">
        <v>45179</v>
      </c>
      <c r="G20" s="25">
        <v>45410</v>
      </c>
      <c r="H20" s="26" t="s">
        <v>154</v>
      </c>
    </row>
    <row r="21" spans="1:8" ht="26.25" customHeight="1" x14ac:dyDescent="0.2">
      <c r="A21" s="22" t="s">
        <v>28</v>
      </c>
      <c r="B21" s="23" t="s">
        <v>152</v>
      </c>
      <c r="C21" s="23" t="s">
        <v>164</v>
      </c>
      <c r="D21" s="23" t="s">
        <v>11</v>
      </c>
      <c r="E21" s="24">
        <v>38121</v>
      </c>
      <c r="F21" s="43">
        <v>45179</v>
      </c>
      <c r="G21" s="25">
        <v>45410</v>
      </c>
      <c r="H21" s="26" t="s">
        <v>154</v>
      </c>
    </row>
    <row r="22" spans="1:8" ht="26.25" customHeight="1" x14ac:dyDescent="0.2">
      <c r="A22" s="22" t="s">
        <v>28</v>
      </c>
      <c r="B22" s="23" t="s">
        <v>152</v>
      </c>
      <c r="C22" s="23" t="s">
        <v>165</v>
      </c>
      <c r="D22" s="23" t="s">
        <v>11</v>
      </c>
      <c r="E22" s="24">
        <v>38432</v>
      </c>
      <c r="F22" s="43">
        <v>45179</v>
      </c>
      <c r="G22" s="25">
        <v>45410</v>
      </c>
      <c r="H22" s="26" t="s">
        <v>154</v>
      </c>
    </row>
    <row r="23" spans="1:8" ht="26.25" customHeight="1" x14ac:dyDescent="0.2">
      <c r="A23" s="22" t="s">
        <v>28</v>
      </c>
      <c r="B23" s="23" t="s">
        <v>152</v>
      </c>
      <c r="C23" s="23" t="s">
        <v>166</v>
      </c>
      <c r="D23" s="23" t="s">
        <v>11</v>
      </c>
      <c r="E23" s="24">
        <v>38286</v>
      </c>
      <c r="F23" s="43">
        <v>45179</v>
      </c>
      <c r="G23" s="25">
        <v>45410</v>
      </c>
      <c r="H23" s="26" t="s">
        <v>154</v>
      </c>
    </row>
    <row r="24" spans="1:8" ht="26.25" customHeight="1" x14ac:dyDescent="0.2">
      <c r="A24" s="28" t="s">
        <v>98</v>
      </c>
      <c r="B24" s="23" t="s">
        <v>167</v>
      </c>
      <c r="C24" s="23" t="s">
        <v>168</v>
      </c>
      <c r="D24" s="23" t="s">
        <v>122</v>
      </c>
      <c r="E24" s="24">
        <v>36882</v>
      </c>
      <c r="F24" s="43">
        <v>45179</v>
      </c>
      <c r="G24" s="25">
        <v>45410</v>
      </c>
      <c r="H24" s="26" t="s">
        <v>242</v>
      </c>
    </row>
    <row r="25" spans="1:8" ht="26.25" customHeight="1" x14ac:dyDescent="0.2">
      <c r="A25" s="28" t="s">
        <v>98</v>
      </c>
      <c r="B25" s="23" t="s">
        <v>167</v>
      </c>
      <c r="C25" s="23" t="s">
        <v>169</v>
      </c>
      <c r="D25" s="23" t="s">
        <v>122</v>
      </c>
      <c r="E25" s="24">
        <v>35533</v>
      </c>
      <c r="F25" s="43">
        <v>45179</v>
      </c>
      <c r="G25" s="25">
        <v>45410</v>
      </c>
      <c r="H25" s="26" t="s">
        <v>242</v>
      </c>
    </row>
    <row r="26" spans="1:8" ht="26.25" customHeight="1" x14ac:dyDescent="0.2">
      <c r="A26" s="28" t="s">
        <v>98</v>
      </c>
      <c r="B26" s="23" t="s">
        <v>167</v>
      </c>
      <c r="C26" s="23" t="s">
        <v>170</v>
      </c>
      <c r="D26" s="23" t="s">
        <v>122</v>
      </c>
      <c r="E26" s="24">
        <v>36405</v>
      </c>
      <c r="F26" s="43">
        <v>45179</v>
      </c>
      <c r="G26" s="25">
        <v>45410</v>
      </c>
      <c r="H26" s="26" t="s">
        <v>242</v>
      </c>
    </row>
    <row r="27" spans="1:8" ht="26.25" customHeight="1" x14ac:dyDescent="0.2">
      <c r="A27" s="28" t="s">
        <v>98</v>
      </c>
      <c r="B27" s="23" t="s">
        <v>167</v>
      </c>
      <c r="C27" s="23" t="s">
        <v>171</v>
      </c>
      <c r="D27" s="23" t="s">
        <v>122</v>
      </c>
      <c r="E27" s="24">
        <v>36906</v>
      </c>
      <c r="F27" s="43">
        <v>45179</v>
      </c>
      <c r="G27" s="25">
        <v>45410</v>
      </c>
      <c r="H27" s="26" t="s">
        <v>242</v>
      </c>
    </row>
    <row r="28" spans="1:8" ht="26.25" customHeight="1" x14ac:dyDescent="0.2">
      <c r="A28" s="28" t="s">
        <v>98</v>
      </c>
      <c r="B28" s="23" t="s">
        <v>167</v>
      </c>
      <c r="C28" s="23" t="s">
        <v>172</v>
      </c>
      <c r="D28" s="23" t="s">
        <v>122</v>
      </c>
      <c r="E28" s="24">
        <v>35900</v>
      </c>
      <c r="F28" s="43">
        <v>45179</v>
      </c>
      <c r="G28" s="25">
        <v>45410</v>
      </c>
      <c r="H28" s="26" t="s">
        <v>242</v>
      </c>
    </row>
    <row r="29" spans="1:8" ht="26.25" customHeight="1" x14ac:dyDescent="0.2">
      <c r="A29" s="28" t="s">
        <v>98</v>
      </c>
      <c r="B29" s="23" t="s">
        <v>167</v>
      </c>
      <c r="C29" s="23" t="s">
        <v>173</v>
      </c>
      <c r="D29" s="23" t="s">
        <v>122</v>
      </c>
      <c r="E29" s="24">
        <v>37165</v>
      </c>
      <c r="F29" s="43">
        <v>45179</v>
      </c>
      <c r="G29" s="25">
        <v>45410</v>
      </c>
      <c r="H29" s="26" t="s">
        <v>242</v>
      </c>
    </row>
    <row r="30" spans="1:8" ht="26.25" customHeight="1" x14ac:dyDescent="0.2">
      <c r="A30" s="22" t="s">
        <v>17</v>
      </c>
      <c r="B30" s="23" t="s">
        <v>174</v>
      </c>
      <c r="C30" s="23" t="s">
        <v>175</v>
      </c>
      <c r="D30" s="23" t="s">
        <v>11</v>
      </c>
      <c r="E30" s="24">
        <v>37509</v>
      </c>
      <c r="F30" s="24">
        <v>44820</v>
      </c>
      <c r="G30" s="25">
        <v>45410</v>
      </c>
      <c r="H30" s="26" t="s">
        <v>243</v>
      </c>
    </row>
    <row r="31" spans="1:8" ht="26.25" customHeight="1" x14ac:dyDescent="0.2">
      <c r="A31" s="22" t="s">
        <v>17</v>
      </c>
      <c r="B31" s="23" t="s">
        <v>176</v>
      </c>
      <c r="C31" s="23" t="s">
        <v>177</v>
      </c>
      <c r="D31" s="23" t="s">
        <v>11</v>
      </c>
      <c r="E31" s="24">
        <v>37641</v>
      </c>
      <c r="F31" s="24">
        <v>44621</v>
      </c>
      <c r="G31" s="25">
        <v>45410</v>
      </c>
      <c r="H31" s="26" t="s">
        <v>243</v>
      </c>
    </row>
    <row r="32" spans="1:8" ht="26.25" customHeight="1" x14ac:dyDescent="0.2">
      <c r="A32" s="22" t="s">
        <v>17</v>
      </c>
      <c r="B32" s="23" t="s">
        <v>178</v>
      </c>
      <c r="C32" s="23" t="s">
        <v>179</v>
      </c>
      <c r="D32" s="23" t="s">
        <v>11</v>
      </c>
      <c r="E32" s="24">
        <v>37900</v>
      </c>
      <c r="F32" s="43">
        <v>45010</v>
      </c>
      <c r="G32" s="25">
        <v>45410</v>
      </c>
      <c r="H32" s="26" t="s">
        <v>243</v>
      </c>
    </row>
    <row r="33" spans="1:8" ht="26.25" customHeight="1" x14ac:dyDescent="0.2">
      <c r="A33" s="22" t="s">
        <v>17</v>
      </c>
      <c r="B33" s="23" t="s">
        <v>180</v>
      </c>
      <c r="C33" s="23" t="s">
        <v>181</v>
      </c>
      <c r="D33" s="23" t="s">
        <v>11</v>
      </c>
      <c r="E33" s="27">
        <v>37773</v>
      </c>
      <c r="F33" s="27">
        <v>44819</v>
      </c>
      <c r="G33" s="25">
        <v>45410</v>
      </c>
      <c r="H33" s="26" t="s">
        <v>243</v>
      </c>
    </row>
    <row r="34" spans="1:8" ht="26.25" customHeight="1" x14ac:dyDescent="0.2">
      <c r="A34" s="22" t="s">
        <v>17</v>
      </c>
      <c r="B34" s="29" t="s">
        <v>180</v>
      </c>
      <c r="C34" s="29" t="s">
        <v>182</v>
      </c>
      <c r="D34" s="23" t="s">
        <v>11</v>
      </c>
      <c r="E34" s="27">
        <v>38111</v>
      </c>
      <c r="F34" s="43">
        <v>44982</v>
      </c>
      <c r="G34" s="25">
        <v>45410</v>
      </c>
      <c r="H34" s="26" t="s">
        <v>243</v>
      </c>
    </row>
    <row r="35" spans="1:8" ht="26.25" customHeight="1" x14ac:dyDescent="0.2">
      <c r="A35" s="22" t="s">
        <v>17</v>
      </c>
      <c r="B35" s="29" t="s">
        <v>180</v>
      </c>
      <c r="C35" s="29" t="s">
        <v>183</v>
      </c>
      <c r="D35" s="23" t="s">
        <v>11</v>
      </c>
      <c r="E35" s="27">
        <v>38094</v>
      </c>
      <c r="F35" s="27">
        <v>44983</v>
      </c>
      <c r="G35" s="25">
        <v>45410</v>
      </c>
      <c r="H35" s="26" t="s">
        <v>243</v>
      </c>
    </row>
    <row r="36" spans="1:8" ht="26.25" customHeight="1" x14ac:dyDescent="0.2">
      <c r="A36" s="22" t="s">
        <v>17</v>
      </c>
      <c r="B36" s="29" t="s">
        <v>180</v>
      </c>
      <c r="C36" s="29" t="s">
        <v>184</v>
      </c>
      <c r="D36" s="23" t="s">
        <v>11</v>
      </c>
      <c r="E36" s="27">
        <v>38141</v>
      </c>
      <c r="F36" s="43">
        <v>45189</v>
      </c>
      <c r="G36" s="25">
        <v>45410</v>
      </c>
      <c r="H36" s="26" t="s">
        <v>243</v>
      </c>
    </row>
    <row r="37" spans="1:8" ht="26.25" customHeight="1" x14ac:dyDescent="0.2">
      <c r="A37" s="22" t="s">
        <v>17</v>
      </c>
      <c r="B37" s="23" t="s">
        <v>180</v>
      </c>
      <c r="C37" s="29" t="s">
        <v>185</v>
      </c>
      <c r="D37" s="23" t="s">
        <v>11</v>
      </c>
      <c r="E37" s="27">
        <v>37657</v>
      </c>
      <c r="F37" s="27">
        <v>45189</v>
      </c>
      <c r="G37" s="25">
        <v>45410</v>
      </c>
      <c r="H37" s="26" t="s">
        <v>243</v>
      </c>
    </row>
    <row r="38" spans="1:8" ht="26.25" customHeight="1" x14ac:dyDescent="0.2">
      <c r="A38" s="22" t="s">
        <v>17</v>
      </c>
      <c r="B38" s="23" t="s">
        <v>186</v>
      </c>
      <c r="C38" s="23" t="s">
        <v>187</v>
      </c>
      <c r="D38" s="23" t="s">
        <v>11</v>
      </c>
      <c r="E38" s="24">
        <v>38213</v>
      </c>
      <c r="F38" s="43">
        <v>45179</v>
      </c>
      <c r="G38" s="25">
        <v>45410</v>
      </c>
      <c r="H38" s="26" t="s">
        <v>243</v>
      </c>
    </row>
    <row r="39" spans="1:8" ht="26.25" customHeight="1" x14ac:dyDescent="0.2">
      <c r="A39" s="22" t="s">
        <v>17</v>
      </c>
      <c r="B39" s="23" t="s">
        <v>186</v>
      </c>
      <c r="C39" s="23" t="s">
        <v>188</v>
      </c>
      <c r="D39" s="23" t="s">
        <v>11</v>
      </c>
      <c r="E39" s="24">
        <v>38436</v>
      </c>
      <c r="F39" s="43">
        <v>45179</v>
      </c>
      <c r="G39" s="25">
        <v>45410</v>
      </c>
      <c r="H39" s="26" t="s">
        <v>243</v>
      </c>
    </row>
    <row r="40" spans="1:8" ht="26.25" customHeight="1" x14ac:dyDescent="0.2">
      <c r="A40" s="22" t="s">
        <v>17</v>
      </c>
      <c r="B40" s="23" t="s">
        <v>186</v>
      </c>
      <c r="C40" s="23" t="s">
        <v>189</v>
      </c>
      <c r="D40" s="23" t="s">
        <v>11</v>
      </c>
      <c r="E40" s="24">
        <v>38508</v>
      </c>
      <c r="F40" s="43">
        <v>45179</v>
      </c>
      <c r="G40" s="25">
        <v>45410</v>
      </c>
      <c r="H40" s="26" t="s">
        <v>243</v>
      </c>
    </row>
    <row r="41" spans="1:8" ht="26.25" customHeight="1" x14ac:dyDescent="0.2">
      <c r="A41" s="22" t="s">
        <v>17</v>
      </c>
      <c r="B41" s="23" t="s">
        <v>186</v>
      </c>
      <c r="C41" s="23" t="s">
        <v>190</v>
      </c>
      <c r="D41" s="23" t="s">
        <v>11</v>
      </c>
      <c r="E41" s="24">
        <v>38280</v>
      </c>
      <c r="F41" s="43">
        <v>45179</v>
      </c>
      <c r="G41" s="25">
        <v>45410</v>
      </c>
      <c r="H41" s="26" t="s">
        <v>243</v>
      </c>
    </row>
    <row r="42" spans="1:8" ht="26.25" customHeight="1" x14ac:dyDescent="0.2">
      <c r="A42" s="22" t="s">
        <v>17</v>
      </c>
      <c r="B42" s="23" t="s">
        <v>186</v>
      </c>
      <c r="C42" s="23" t="s">
        <v>191</v>
      </c>
      <c r="D42" s="23" t="s">
        <v>11</v>
      </c>
      <c r="E42" s="24">
        <v>38514</v>
      </c>
      <c r="F42" s="43">
        <v>45179</v>
      </c>
      <c r="G42" s="25">
        <v>45410</v>
      </c>
      <c r="H42" s="26" t="s">
        <v>243</v>
      </c>
    </row>
    <row r="43" spans="1:8" ht="26.25" customHeight="1" x14ac:dyDescent="0.2">
      <c r="A43" s="22" t="s">
        <v>17</v>
      </c>
      <c r="B43" s="23" t="s">
        <v>186</v>
      </c>
      <c r="C43" s="23" t="s">
        <v>192</v>
      </c>
      <c r="D43" s="23" t="s">
        <v>11</v>
      </c>
      <c r="E43" s="24">
        <v>38414</v>
      </c>
      <c r="F43" s="43">
        <v>45179</v>
      </c>
      <c r="G43" s="25">
        <v>45410</v>
      </c>
      <c r="H43" s="26" t="s">
        <v>243</v>
      </c>
    </row>
    <row r="44" spans="1:8" ht="26.25" customHeight="1" x14ac:dyDescent="0.2">
      <c r="A44" s="22" t="s">
        <v>17</v>
      </c>
      <c r="B44" s="23" t="s">
        <v>186</v>
      </c>
      <c r="C44" s="23" t="s">
        <v>193</v>
      </c>
      <c r="D44" s="23" t="s">
        <v>11</v>
      </c>
      <c r="E44" s="24">
        <v>38521</v>
      </c>
      <c r="F44" s="43">
        <v>45179</v>
      </c>
      <c r="G44" s="25">
        <v>45410</v>
      </c>
      <c r="H44" s="26" t="s">
        <v>243</v>
      </c>
    </row>
    <row r="45" spans="1:8" ht="26.25" customHeight="1" x14ac:dyDescent="0.2">
      <c r="A45" s="22" t="s">
        <v>17</v>
      </c>
      <c r="B45" s="23" t="s">
        <v>186</v>
      </c>
      <c r="C45" s="23" t="s">
        <v>194</v>
      </c>
      <c r="D45" s="23" t="s">
        <v>11</v>
      </c>
      <c r="E45" s="24">
        <v>38327</v>
      </c>
      <c r="F45" s="43">
        <v>45179</v>
      </c>
      <c r="G45" s="25">
        <v>45410</v>
      </c>
      <c r="H45" s="26" t="s">
        <v>243</v>
      </c>
    </row>
    <row r="46" spans="1:8" ht="26.25" customHeight="1" x14ac:dyDescent="0.2">
      <c r="A46" s="22" t="s">
        <v>17</v>
      </c>
      <c r="B46" s="23" t="s">
        <v>186</v>
      </c>
      <c r="C46" s="23" t="s">
        <v>195</v>
      </c>
      <c r="D46" s="23" t="s">
        <v>11</v>
      </c>
      <c r="E46" s="24">
        <v>38490</v>
      </c>
      <c r="F46" s="43">
        <v>45179</v>
      </c>
      <c r="G46" s="25">
        <v>45410</v>
      </c>
      <c r="H46" s="26" t="s">
        <v>243</v>
      </c>
    </row>
    <row r="47" spans="1:8" ht="26.25" customHeight="1" x14ac:dyDescent="0.2">
      <c r="A47" s="22" t="s">
        <v>17</v>
      </c>
      <c r="B47" s="23" t="s">
        <v>196</v>
      </c>
      <c r="C47" s="23" t="s">
        <v>197</v>
      </c>
      <c r="D47" s="23" t="s">
        <v>11</v>
      </c>
      <c r="E47" s="24">
        <v>38398</v>
      </c>
      <c r="F47" s="43">
        <v>45179</v>
      </c>
      <c r="G47" s="25">
        <v>45410</v>
      </c>
      <c r="H47" s="26" t="s">
        <v>243</v>
      </c>
    </row>
    <row r="48" spans="1:8" ht="26.25" customHeight="1" x14ac:dyDescent="0.2">
      <c r="A48" s="22" t="s">
        <v>17</v>
      </c>
      <c r="B48" s="23" t="s">
        <v>196</v>
      </c>
      <c r="C48" s="23" t="s">
        <v>198</v>
      </c>
      <c r="D48" s="23" t="s">
        <v>11</v>
      </c>
      <c r="E48" s="24">
        <v>38581</v>
      </c>
      <c r="F48" s="43">
        <v>45179</v>
      </c>
      <c r="G48" s="25">
        <v>45410</v>
      </c>
      <c r="H48" s="26" t="s">
        <v>243</v>
      </c>
    </row>
    <row r="49" spans="1:8" ht="26.25" customHeight="1" x14ac:dyDescent="0.2">
      <c r="A49" s="22" t="s">
        <v>17</v>
      </c>
      <c r="B49" s="23" t="s">
        <v>196</v>
      </c>
      <c r="C49" s="23" t="s">
        <v>199</v>
      </c>
      <c r="D49" s="23" t="s">
        <v>11</v>
      </c>
      <c r="E49" s="24">
        <v>38134</v>
      </c>
      <c r="F49" s="43">
        <v>45179</v>
      </c>
      <c r="G49" s="25">
        <v>45410</v>
      </c>
      <c r="H49" s="26" t="s">
        <v>243</v>
      </c>
    </row>
    <row r="50" spans="1:8" ht="26.25" customHeight="1" x14ac:dyDescent="0.2">
      <c r="A50" s="22" t="s">
        <v>17</v>
      </c>
      <c r="B50" s="23" t="s">
        <v>196</v>
      </c>
      <c r="C50" s="23" t="s">
        <v>200</v>
      </c>
      <c r="D50" s="23" t="s">
        <v>11</v>
      </c>
      <c r="E50" s="24">
        <v>38595</v>
      </c>
      <c r="F50" s="43">
        <v>45179</v>
      </c>
      <c r="G50" s="25">
        <v>45410</v>
      </c>
      <c r="H50" s="26" t="s">
        <v>243</v>
      </c>
    </row>
    <row r="51" spans="1:8" ht="26.25" customHeight="1" x14ac:dyDescent="0.2">
      <c r="A51" s="22" t="s">
        <v>17</v>
      </c>
      <c r="B51" s="23" t="s">
        <v>196</v>
      </c>
      <c r="C51" s="23" t="s">
        <v>201</v>
      </c>
      <c r="D51" s="23" t="s">
        <v>11</v>
      </c>
      <c r="E51" s="24">
        <v>38174</v>
      </c>
      <c r="F51" s="43">
        <v>45179</v>
      </c>
      <c r="G51" s="25">
        <v>45410</v>
      </c>
      <c r="H51" s="26" t="s">
        <v>243</v>
      </c>
    </row>
    <row r="52" spans="1:8" ht="26.25" customHeight="1" x14ac:dyDescent="0.2">
      <c r="A52" s="22" t="s">
        <v>17</v>
      </c>
      <c r="B52" s="23" t="s">
        <v>202</v>
      </c>
      <c r="C52" s="23" t="s">
        <v>203</v>
      </c>
      <c r="D52" s="23" t="s">
        <v>11</v>
      </c>
      <c r="E52" s="24">
        <v>38471</v>
      </c>
      <c r="F52" s="43">
        <v>45179</v>
      </c>
      <c r="G52" s="25">
        <v>45410</v>
      </c>
      <c r="H52" s="26" t="s">
        <v>243</v>
      </c>
    </row>
    <row r="53" spans="1:8" ht="26.25" customHeight="1" x14ac:dyDescent="0.2">
      <c r="A53" s="22" t="s">
        <v>17</v>
      </c>
      <c r="B53" s="23" t="s">
        <v>202</v>
      </c>
      <c r="C53" s="30" t="s">
        <v>204</v>
      </c>
      <c r="D53" s="23" t="s">
        <v>11</v>
      </c>
      <c r="E53" s="31" t="s">
        <v>205</v>
      </c>
      <c r="F53" s="43">
        <v>45179</v>
      </c>
      <c r="G53" s="25">
        <v>45410</v>
      </c>
      <c r="H53" s="26" t="s">
        <v>243</v>
      </c>
    </row>
    <row r="54" spans="1:8" ht="26.25" customHeight="1" x14ac:dyDescent="0.2">
      <c r="A54" s="22" t="s">
        <v>17</v>
      </c>
      <c r="B54" s="23" t="s">
        <v>202</v>
      </c>
      <c r="C54" s="23" t="s">
        <v>206</v>
      </c>
      <c r="D54" s="23" t="s">
        <v>11</v>
      </c>
      <c r="E54" s="24">
        <v>38213</v>
      </c>
      <c r="F54" s="43">
        <v>45179</v>
      </c>
      <c r="G54" s="25">
        <v>45410</v>
      </c>
      <c r="H54" s="26" t="s">
        <v>243</v>
      </c>
    </row>
    <row r="55" spans="1:8" ht="26.25" customHeight="1" x14ac:dyDescent="0.2">
      <c r="A55" s="22" t="s">
        <v>17</v>
      </c>
      <c r="B55" s="23" t="s">
        <v>202</v>
      </c>
      <c r="C55" s="23" t="s">
        <v>207</v>
      </c>
      <c r="D55" s="23" t="s">
        <v>11</v>
      </c>
      <c r="E55" s="24">
        <v>38323</v>
      </c>
      <c r="F55" s="43">
        <v>45179</v>
      </c>
      <c r="G55" s="25">
        <v>45410</v>
      </c>
      <c r="H55" s="26" t="s">
        <v>243</v>
      </c>
    </row>
    <row r="56" spans="1:8" ht="26.25" customHeight="1" x14ac:dyDescent="0.2">
      <c r="A56" s="22" t="s">
        <v>17</v>
      </c>
      <c r="B56" s="23" t="s">
        <v>202</v>
      </c>
      <c r="C56" s="23" t="s">
        <v>208</v>
      </c>
      <c r="D56" s="23" t="s">
        <v>11</v>
      </c>
      <c r="E56" s="24">
        <v>38459</v>
      </c>
      <c r="F56" s="43">
        <v>45179</v>
      </c>
      <c r="G56" s="25">
        <v>45410</v>
      </c>
      <c r="H56" s="26" t="s">
        <v>243</v>
      </c>
    </row>
    <row r="57" spans="1:8" ht="26.25" customHeight="1" x14ac:dyDescent="0.2">
      <c r="A57" s="22" t="s">
        <v>17</v>
      </c>
      <c r="B57" s="23" t="s">
        <v>202</v>
      </c>
      <c r="C57" s="23" t="s">
        <v>209</v>
      </c>
      <c r="D57" s="23" t="s">
        <v>11</v>
      </c>
      <c r="E57" s="24">
        <v>38058</v>
      </c>
      <c r="F57" s="43">
        <v>45179</v>
      </c>
      <c r="G57" s="25">
        <v>45410</v>
      </c>
      <c r="H57" s="26" t="s">
        <v>243</v>
      </c>
    </row>
    <row r="58" spans="1:8" ht="26.25" customHeight="1" x14ac:dyDescent="0.2">
      <c r="A58" s="22" t="s">
        <v>106</v>
      </c>
      <c r="B58" s="23" t="s">
        <v>210</v>
      </c>
      <c r="C58" s="23" t="s">
        <v>211</v>
      </c>
      <c r="D58" s="23" t="s">
        <v>11</v>
      </c>
      <c r="E58" s="24">
        <v>36178</v>
      </c>
      <c r="F58" s="43">
        <v>45179</v>
      </c>
      <c r="G58" s="25">
        <v>45410</v>
      </c>
      <c r="H58" s="26" t="s">
        <v>243</v>
      </c>
    </row>
    <row r="59" spans="1:8" ht="26.25" customHeight="1" x14ac:dyDescent="0.2">
      <c r="A59" s="22" t="s">
        <v>106</v>
      </c>
      <c r="B59" s="23" t="s">
        <v>210</v>
      </c>
      <c r="C59" s="23" t="s">
        <v>212</v>
      </c>
      <c r="D59" s="23" t="s">
        <v>11</v>
      </c>
      <c r="E59" s="24">
        <v>37075</v>
      </c>
      <c r="F59" s="43">
        <v>45179</v>
      </c>
      <c r="G59" s="25">
        <v>45410</v>
      </c>
      <c r="H59" s="26" t="s">
        <v>243</v>
      </c>
    </row>
    <row r="60" spans="1:8" ht="26.25" customHeight="1" x14ac:dyDescent="0.2">
      <c r="A60" s="22" t="s">
        <v>106</v>
      </c>
      <c r="B60" s="23" t="s">
        <v>210</v>
      </c>
      <c r="C60" s="23" t="s">
        <v>213</v>
      </c>
      <c r="D60" s="23" t="s">
        <v>11</v>
      </c>
      <c r="E60" s="24">
        <v>37360</v>
      </c>
      <c r="F60" s="43">
        <v>45179</v>
      </c>
      <c r="G60" s="25">
        <v>45410</v>
      </c>
      <c r="H60" s="26" t="s">
        <v>243</v>
      </c>
    </row>
    <row r="61" spans="1:8" ht="26.25" customHeight="1" x14ac:dyDescent="0.2">
      <c r="A61" s="28" t="s">
        <v>119</v>
      </c>
      <c r="B61" s="23" t="s">
        <v>214</v>
      </c>
      <c r="C61" s="23" t="s">
        <v>215</v>
      </c>
      <c r="D61" s="23" t="s">
        <v>122</v>
      </c>
      <c r="E61" s="24">
        <v>37006</v>
      </c>
      <c r="F61" s="43">
        <v>45179</v>
      </c>
      <c r="G61" s="25">
        <v>45410</v>
      </c>
      <c r="H61" s="26" t="s">
        <v>244</v>
      </c>
    </row>
    <row r="62" spans="1:8" ht="26.25" customHeight="1" x14ac:dyDescent="0.2">
      <c r="A62" s="28" t="s">
        <v>119</v>
      </c>
      <c r="B62" s="23" t="s">
        <v>214</v>
      </c>
      <c r="C62" s="23" t="s">
        <v>216</v>
      </c>
      <c r="D62" s="23" t="s">
        <v>122</v>
      </c>
      <c r="E62" s="24">
        <v>36744</v>
      </c>
      <c r="F62" s="43">
        <v>45179</v>
      </c>
      <c r="G62" s="25">
        <v>45410</v>
      </c>
      <c r="H62" s="26" t="s">
        <v>244</v>
      </c>
    </row>
    <row r="63" spans="1:8" ht="26.25" customHeight="1" x14ac:dyDescent="0.2">
      <c r="A63" s="28" t="s">
        <v>119</v>
      </c>
      <c r="B63" s="23" t="s">
        <v>214</v>
      </c>
      <c r="C63" s="23" t="s">
        <v>217</v>
      </c>
      <c r="D63" s="23" t="s">
        <v>122</v>
      </c>
      <c r="E63" s="24">
        <v>36818</v>
      </c>
      <c r="F63" s="43">
        <v>45179</v>
      </c>
      <c r="G63" s="25">
        <v>45410</v>
      </c>
      <c r="H63" s="26" t="s">
        <v>244</v>
      </c>
    </row>
    <row r="64" spans="1:8" ht="26.25" customHeight="1" x14ac:dyDescent="0.2">
      <c r="A64" s="28" t="s">
        <v>119</v>
      </c>
      <c r="B64" s="23" t="s">
        <v>214</v>
      </c>
      <c r="C64" s="23" t="s">
        <v>218</v>
      </c>
      <c r="D64" s="23" t="s">
        <v>122</v>
      </c>
      <c r="E64" s="24">
        <v>36890</v>
      </c>
      <c r="F64" s="43">
        <v>45179</v>
      </c>
      <c r="G64" s="25">
        <v>45410</v>
      </c>
      <c r="H64" s="26" t="s">
        <v>244</v>
      </c>
    </row>
    <row r="65" spans="1:8" ht="26.25" customHeight="1" x14ac:dyDescent="0.2">
      <c r="A65" s="28" t="s">
        <v>119</v>
      </c>
      <c r="B65" s="23" t="s">
        <v>214</v>
      </c>
      <c r="C65" s="23" t="s">
        <v>219</v>
      </c>
      <c r="D65" s="23" t="s">
        <v>122</v>
      </c>
      <c r="E65" s="24">
        <v>37184</v>
      </c>
      <c r="F65" s="43">
        <v>45179</v>
      </c>
      <c r="G65" s="25">
        <v>45410</v>
      </c>
      <c r="H65" s="26" t="s">
        <v>244</v>
      </c>
    </row>
    <row r="66" spans="1:8" ht="26.25" customHeight="1" x14ac:dyDescent="0.2">
      <c r="A66" s="28" t="s">
        <v>119</v>
      </c>
      <c r="B66" s="23" t="s">
        <v>214</v>
      </c>
      <c r="C66" s="23" t="s">
        <v>220</v>
      </c>
      <c r="D66" s="23" t="s">
        <v>122</v>
      </c>
      <c r="E66" s="24">
        <v>35728</v>
      </c>
      <c r="F66" s="43">
        <v>45179</v>
      </c>
      <c r="G66" s="25">
        <v>45410</v>
      </c>
      <c r="H66" s="26" t="s">
        <v>244</v>
      </c>
    </row>
    <row r="67" spans="1:8" ht="26.25" customHeight="1" x14ac:dyDescent="0.2">
      <c r="A67" s="28" t="s">
        <v>119</v>
      </c>
      <c r="B67" s="23" t="s">
        <v>214</v>
      </c>
      <c r="C67" s="23" t="s">
        <v>221</v>
      </c>
      <c r="D67" s="23" t="s">
        <v>122</v>
      </c>
      <c r="E67" s="24">
        <v>36877</v>
      </c>
      <c r="F67" s="43">
        <v>45179</v>
      </c>
      <c r="G67" s="25">
        <v>45410</v>
      </c>
      <c r="H67" s="26" t="s">
        <v>244</v>
      </c>
    </row>
    <row r="68" spans="1:8" ht="26.25" customHeight="1" x14ac:dyDescent="0.2">
      <c r="A68" s="28" t="s">
        <v>119</v>
      </c>
      <c r="B68" s="23" t="s">
        <v>214</v>
      </c>
      <c r="C68" s="23" t="s">
        <v>222</v>
      </c>
      <c r="D68" s="23" t="s">
        <v>122</v>
      </c>
      <c r="E68" s="24">
        <v>36490</v>
      </c>
      <c r="F68" s="43">
        <v>45179</v>
      </c>
      <c r="G68" s="25">
        <v>45410</v>
      </c>
      <c r="H68" s="26" t="s">
        <v>244</v>
      </c>
    </row>
    <row r="69" spans="1:8" ht="26.25" customHeight="1" x14ac:dyDescent="0.2">
      <c r="A69" s="28" t="s">
        <v>119</v>
      </c>
      <c r="B69" s="23" t="s">
        <v>214</v>
      </c>
      <c r="C69" s="23" t="s">
        <v>223</v>
      </c>
      <c r="D69" s="23" t="s">
        <v>122</v>
      </c>
      <c r="E69" s="24">
        <v>34036</v>
      </c>
      <c r="F69" s="43">
        <v>45179</v>
      </c>
      <c r="G69" s="25">
        <v>45410</v>
      </c>
      <c r="H69" s="26" t="s">
        <v>244</v>
      </c>
    </row>
    <row r="70" spans="1:8" ht="26.25" customHeight="1" x14ac:dyDescent="0.2">
      <c r="A70" s="28" t="s">
        <v>119</v>
      </c>
      <c r="B70" s="23" t="s">
        <v>214</v>
      </c>
      <c r="C70" s="23" t="s">
        <v>224</v>
      </c>
      <c r="D70" s="23" t="s">
        <v>122</v>
      </c>
      <c r="E70" s="24">
        <v>36631</v>
      </c>
      <c r="F70" s="43">
        <v>45179</v>
      </c>
      <c r="G70" s="25">
        <v>45410</v>
      </c>
      <c r="H70" s="26" t="s">
        <v>244</v>
      </c>
    </row>
  </sheetData>
  <autoFilter ref="A1:H70" xr:uid="{00000000-0001-0000-0100-000000000000}"/>
  <sortState xmlns:xlrd2="http://schemas.microsoft.com/office/spreadsheetml/2017/richdata2" ref="A2:H70">
    <sortCondition ref="B2"/>
  </sortState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5"/>
  <sheetViews>
    <sheetView workbookViewId="0">
      <selection sqref="A1:B105"/>
    </sheetView>
  </sheetViews>
  <sheetFormatPr defaultColWidth="9" defaultRowHeight="14.25" x14ac:dyDescent="0.2"/>
  <cols>
    <col min="8" max="10" width="18" customWidth="1"/>
  </cols>
  <sheetData>
    <row r="1" spans="1:10" x14ac:dyDescent="0.2">
      <c r="A1" s="1" t="s">
        <v>2</v>
      </c>
      <c r="B1" s="1" t="s">
        <v>225</v>
      </c>
    </row>
    <row r="2" spans="1:10" ht="28.5" x14ac:dyDescent="0.2">
      <c r="A2" s="1" t="s">
        <v>10</v>
      </c>
      <c r="B2" s="2">
        <v>44440</v>
      </c>
      <c r="F2" s="3" t="s">
        <v>2</v>
      </c>
      <c r="G2" s="4" t="s">
        <v>3</v>
      </c>
      <c r="H2" s="5" t="s">
        <v>4</v>
      </c>
      <c r="I2" s="10" t="s">
        <v>5</v>
      </c>
      <c r="J2" s="11"/>
    </row>
    <row r="3" spans="1:10" x14ac:dyDescent="0.2">
      <c r="A3" s="1" t="s">
        <v>13</v>
      </c>
      <c r="B3" s="2">
        <v>44470</v>
      </c>
      <c r="F3" s="6" t="s">
        <v>124</v>
      </c>
      <c r="G3" s="6" t="s">
        <v>122</v>
      </c>
      <c r="H3" s="7">
        <v>35842</v>
      </c>
      <c r="I3" s="12">
        <v>44469</v>
      </c>
      <c r="J3" s="13">
        <v>0</v>
      </c>
    </row>
    <row r="4" spans="1:10" x14ac:dyDescent="0.2">
      <c r="A4" s="1" t="s">
        <v>14</v>
      </c>
      <c r="B4" s="2">
        <v>44440</v>
      </c>
      <c r="F4" s="6" t="s">
        <v>129</v>
      </c>
      <c r="G4" s="6" t="s">
        <v>122</v>
      </c>
      <c r="H4" s="7">
        <v>36351</v>
      </c>
      <c r="I4" s="12">
        <v>44445</v>
      </c>
      <c r="J4" s="13">
        <v>0</v>
      </c>
    </row>
    <row r="5" spans="1:10" x14ac:dyDescent="0.2">
      <c r="A5" s="1" t="s">
        <v>15</v>
      </c>
      <c r="B5" s="2">
        <v>44440</v>
      </c>
      <c r="F5" s="6" t="s">
        <v>132</v>
      </c>
      <c r="G5" s="6" t="s">
        <v>122</v>
      </c>
      <c r="H5" s="7">
        <v>36401</v>
      </c>
      <c r="I5" s="12">
        <v>43021</v>
      </c>
      <c r="J5" s="13">
        <v>0</v>
      </c>
    </row>
    <row r="6" spans="1:10" x14ac:dyDescent="0.2">
      <c r="A6" s="1" t="s">
        <v>16</v>
      </c>
      <c r="B6" s="2">
        <v>44440</v>
      </c>
      <c r="F6" s="6" t="s">
        <v>136</v>
      </c>
      <c r="G6" s="6" t="s">
        <v>122</v>
      </c>
      <c r="H6" s="7">
        <v>36353</v>
      </c>
      <c r="I6" s="12">
        <v>44445</v>
      </c>
      <c r="J6" s="13">
        <v>0</v>
      </c>
    </row>
    <row r="7" spans="1:10" x14ac:dyDescent="0.2">
      <c r="A7" s="1" t="s">
        <v>19</v>
      </c>
      <c r="B7" s="2">
        <v>44445</v>
      </c>
      <c r="F7" s="6" t="s">
        <v>139</v>
      </c>
      <c r="G7" s="6" t="s">
        <v>122</v>
      </c>
      <c r="H7" s="7">
        <v>36196</v>
      </c>
      <c r="I7" s="12">
        <v>44459</v>
      </c>
      <c r="J7" s="13">
        <v>0</v>
      </c>
    </row>
    <row r="8" spans="1:10" x14ac:dyDescent="0.2">
      <c r="A8" s="1" t="s">
        <v>21</v>
      </c>
      <c r="B8" s="2">
        <v>44440</v>
      </c>
      <c r="F8" s="6" t="s">
        <v>21</v>
      </c>
      <c r="G8" s="6" t="s">
        <v>11</v>
      </c>
      <c r="H8" s="7">
        <v>36885</v>
      </c>
      <c r="I8" s="12">
        <v>44440</v>
      </c>
      <c r="J8" s="13">
        <v>0</v>
      </c>
    </row>
    <row r="9" spans="1:10" x14ac:dyDescent="0.2">
      <c r="A9" s="1" t="s">
        <v>22</v>
      </c>
      <c r="B9" s="2">
        <v>44316</v>
      </c>
      <c r="F9" s="6" t="s">
        <v>22</v>
      </c>
      <c r="G9" s="6" t="s">
        <v>11</v>
      </c>
      <c r="H9" s="7">
        <v>37002</v>
      </c>
      <c r="I9" s="12">
        <v>44657</v>
      </c>
      <c r="J9" s="13">
        <v>0</v>
      </c>
    </row>
    <row r="10" spans="1:10" x14ac:dyDescent="0.2">
      <c r="A10" s="1" t="s">
        <v>24</v>
      </c>
      <c r="B10" s="2">
        <v>44104</v>
      </c>
      <c r="F10" s="6" t="s">
        <v>48</v>
      </c>
      <c r="G10" s="6" t="s">
        <v>11</v>
      </c>
      <c r="H10" s="7">
        <v>37438</v>
      </c>
      <c r="I10" s="12">
        <v>44631</v>
      </c>
      <c r="J10" s="13">
        <v>0</v>
      </c>
    </row>
    <row r="11" spans="1:10" x14ac:dyDescent="0.2">
      <c r="A11" s="1" t="s">
        <v>26</v>
      </c>
      <c r="B11" s="2">
        <v>44466</v>
      </c>
      <c r="F11" s="6" t="s">
        <v>49</v>
      </c>
      <c r="G11" s="6" t="s">
        <v>11</v>
      </c>
      <c r="H11" s="7">
        <v>37090</v>
      </c>
      <c r="I11" s="12">
        <v>44651</v>
      </c>
      <c r="J11" s="13">
        <v>0</v>
      </c>
    </row>
    <row r="12" spans="1:10" x14ac:dyDescent="0.2">
      <c r="A12" s="1" t="s">
        <v>226</v>
      </c>
      <c r="B12" s="1"/>
      <c r="F12" s="6" t="s">
        <v>78</v>
      </c>
      <c r="G12" s="6" t="s">
        <v>11</v>
      </c>
      <c r="H12" s="7">
        <v>37555</v>
      </c>
      <c r="I12" s="12">
        <v>44445</v>
      </c>
      <c r="J12" s="13">
        <v>0</v>
      </c>
    </row>
    <row r="13" spans="1:10" x14ac:dyDescent="0.2">
      <c r="A13" s="1" t="s">
        <v>27</v>
      </c>
      <c r="B13" s="2">
        <v>44454</v>
      </c>
      <c r="F13" s="6" t="s">
        <v>85</v>
      </c>
      <c r="G13" s="6" t="s">
        <v>11</v>
      </c>
      <c r="H13" s="7">
        <v>37532</v>
      </c>
      <c r="I13" s="12">
        <v>44445</v>
      </c>
      <c r="J13" s="13">
        <v>0</v>
      </c>
    </row>
    <row r="14" spans="1:10" x14ac:dyDescent="0.2">
      <c r="A14" s="1" t="s">
        <v>30</v>
      </c>
      <c r="B14" s="2">
        <v>44463</v>
      </c>
      <c r="F14" s="6" t="s">
        <v>88</v>
      </c>
      <c r="G14" s="6" t="s">
        <v>11</v>
      </c>
      <c r="H14" s="7">
        <v>37533</v>
      </c>
      <c r="I14" s="12">
        <v>44460</v>
      </c>
      <c r="J14" s="13">
        <v>0</v>
      </c>
    </row>
    <row r="15" spans="1:10" x14ac:dyDescent="0.2">
      <c r="A15" s="1" t="s">
        <v>31</v>
      </c>
      <c r="B15" s="2">
        <v>44455</v>
      </c>
      <c r="F15" s="6" t="s">
        <v>94</v>
      </c>
      <c r="G15" s="6" t="s">
        <v>11</v>
      </c>
      <c r="H15" s="7">
        <v>37794</v>
      </c>
      <c r="I15" s="12">
        <v>44445</v>
      </c>
      <c r="J15" s="13">
        <v>0</v>
      </c>
    </row>
    <row r="16" spans="1:10" x14ac:dyDescent="0.2">
      <c r="A16" s="1" t="s">
        <v>32</v>
      </c>
      <c r="B16" s="2">
        <v>44445</v>
      </c>
      <c r="F16" s="6" t="s">
        <v>95</v>
      </c>
      <c r="G16" s="6" t="s">
        <v>11</v>
      </c>
      <c r="H16" s="7">
        <v>36934</v>
      </c>
      <c r="I16" s="12">
        <v>44445</v>
      </c>
      <c r="J16" s="13">
        <v>0</v>
      </c>
    </row>
    <row r="17" spans="1:10" x14ac:dyDescent="0.2">
      <c r="A17" s="1" t="s">
        <v>33</v>
      </c>
      <c r="B17" s="2">
        <v>44298</v>
      </c>
      <c r="F17" s="6" t="s">
        <v>109</v>
      </c>
      <c r="G17" s="6" t="s">
        <v>11</v>
      </c>
      <c r="H17" s="7">
        <v>36859</v>
      </c>
      <c r="I17" s="12">
        <v>44445</v>
      </c>
      <c r="J17" s="13">
        <v>0</v>
      </c>
    </row>
    <row r="18" spans="1:10" x14ac:dyDescent="0.2">
      <c r="A18" s="1" t="s">
        <v>34</v>
      </c>
      <c r="B18" s="2">
        <v>44478</v>
      </c>
      <c r="F18" s="6" t="s">
        <v>113</v>
      </c>
      <c r="G18" s="6" t="s">
        <v>11</v>
      </c>
      <c r="H18" s="7">
        <v>36571</v>
      </c>
      <c r="I18" s="12">
        <v>44445</v>
      </c>
      <c r="J18" s="13">
        <v>0</v>
      </c>
    </row>
    <row r="19" spans="1:10" x14ac:dyDescent="0.2">
      <c r="A19" s="1" t="s">
        <v>35</v>
      </c>
      <c r="B19" s="2">
        <v>44134</v>
      </c>
      <c r="F19" s="6" t="s">
        <v>116</v>
      </c>
      <c r="G19" s="6" t="s">
        <v>11</v>
      </c>
      <c r="H19" s="7">
        <v>36473</v>
      </c>
      <c r="I19" s="12">
        <v>44445</v>
      </c>
      <c r="J19" s="13">
        <v>0</v>
      </c>
    </row>
    <row r="20" spans="1:10" x14ac:dyDescent="0.2">
      <c r="A20" s="1" t="s">
        <v>36</v>
      </c>
      <c r="B20" s="8" t="s">
        <v>227</v>
      </c>
      <c r="F20" s="6" t="s">
        <v>117</v>
      </c>
      <c r="G20" s="6" t="s">
        <v>11</v>
      </c>
      <c r="H20" s="7">
        <v>36490</v>
      </c>
      <c r="I20" s="12">
        <v>44445</v>
      </c>
      <c r="J20" s="13">
        <v>0</v>
      </c>
    </row>
    <row r="21" spans="1:10" x14ac:dyDescent="0.2">
      <c r="A21" s="1" t="s">
        <v>37</v>
      </c>
      <c r="B21" s="8" t="s">
        <v>228</v>
      </c>
      <c r="F21" s="6" t="s">
        <v>118</v>
      </c>
      <c r="G21" s="6" t="s">
        <v>11</v>
      </c>
      <c r="H21" s="7">
        <v>36379</v>
      </c>
      <c r="I21" s="12">
        <v>44445</v>
      </c>
      <c r="J21" s="13">
        <v>0</v>
      </c>
    </row>
    <row r="22" spans="1:10" x14ac:dyDescent="0.2">
      <c r="A22" s="1" t="s">
        <v>38</v>
      </c>
      <c r="B22" s="8" t="s">
        <v>229</v>
      </c>
      <c r="F22" s="6" t="s">
        <v>104</v>
      </c>
      <c r="G22" s="6" t="s">
        <v>101</v>
      </c>
      <c r="H22" s="7">
        <v>36342</v>
      </c>
      <c r="I22" s="12">
        <v>44658</v>
      </c>
      <c r="J22" s="13">
        <v>0</v>
      </c>
    </row>
    <row r="23" spans="1:10" x14ac:dyDescent="0.2">
      <c r="A23" s="1" t="s">
        <v>40</v>
      </c>
      <c r="B23" s="8" t="s">
        <v>229</v>
      </c>
      <c r="F23" s="6" t="s">
        <v>105</v>
      </c>
      <c r="G23" s="6" t="s">
        <v>101</v>
      </c>
      <c r="H23" s="7">
        <v>36364</v>
      </c>
      <c r="I23" s="12">
        <v>44459</v>
      </c>
      <c r="J23" s="13">
        <v>0</v>
      </c>
    </row>
    <row r="24" spans="1:10" x14ac:dyDescent="0.2">
      <c r="A24" s="1" t="s">
        <v>41</v>
      </c>
      <c r="B24" s="8" t="s">
        <v>230</v>
      </c>
      <c r="F24" s="6" t="s">
        <v>10</v>
      </c>
      <c r="G24" s="6" t="s">
        <v>11</v>
      </c>
      <c r="H24" s="7">
        <v>37063</v>
      </c>
      <c r="I24" s="12">
        <v>44449</v>
      </c>
      <c r="J24" s="13">
        <v>0</v>
      </c>
    </row>
    <row r="25" spans="1:10" x14ac:dyDescent="0.2">
      <c r="A25" s="1" t="s">
        <v>43</v>
      </c>
      <c r="B25" s="8" t="s">
        <v>231</v>
      </c>
      <c r="F25" s="6" t="s">
        <v>15</v>
      </c>
      <c r="G25" s="6" t="s">
        <v>11</v>
      </c>
      <c r="H25" s="7">
        <v>37256</v>
      </c>
      <c r="I25" s="12">
        <v>44440</v>
      </c>
      <c r="J25" s="13">
        <v>0</v>
      </c>
    </row>
    <row r="26" spans="1:10" x14ac:dyDescent="0.2">
      <c r="A26" s="1" t="s">
        <v>44</v>
      </c>
      <c r="B26" s="8" t="s">
        <v>232</v>
      </c>
      <c r="F26" s="6" t="s">
        <v>16</v>
      </c>
      <c r="G26" s="6" t="s">
        <v>11</v>
      </c>
      <c r="H26" s="7">
        <v>37264</v>
      </c>
      <c r="I26" s="12">
        <v>44440</v>
      </c>
      <c r="J26" s="13">
        <v>0</v>
      </c>
    </row>
    <row r="27" spans="1:10" x14ac:dyDescent="0.2">
      <c r="A27" s="1" t="s">
        <v>45</v>
      </c>
      <c r="B27" s="8" t="s">
        <v>233</v>
      </c>
      <c r="F27" s="6" t="s">
        <v>24</v>
      </c>
      <c r="G27" s="6" t="s">
        <v>11</v>
      </c>
      <c r="H27" s="7">
        <v>37520</v>
      </c>
      <c r="I27" s="12">
        <v>44104</v>
      </c>
      <c r="J27" s="13">
        <v>0</v>
      </c>
    </row>
    <row r="28" spans="1:10" x14ac:dyDescent="0.2">
      <c r="A28" s="1" t="s">
        <v>46</v>
      </c>
      <c r="B28" s="8" t="s">
        <v>234</v>
      </c>
      <c r="F28" s="6" t="s">
        <v>26</v>
      </c>
      <c r="G28" s="6" t="s">
        <v>11</v>
      </c>
      <c r="H28" s="7">
        <v>37431</v>
      </c>
      <c r="I28" s="12">
        <v>44466</v>
      </c>
      <c r="J28" s="13">
        <v>0</v>
      </c>
    </row>
    <row r="29" spans="1:10" x14ac:dyDescent="0.2">
      <c r="A29" s="1" t="s">
        <v>47</v>
      </c>
      <c r="B29" s="8" t="s">
        <v>235</v>
      </c>
      <c r="F29" s="6" t="s">
        <v>226</v>
      </c>
      <c r="G29" s="6" t="s">
        <v>11</v>
      </c>
      <c r="H29" s="7">
        <v>37245</v>
      </c>
      <c r="I29" s="12">
        <v>44473</v>
      </c>
      <c r="J29" s="13">
        <v>0</v>
      </c>
    </row>
    <row r="30" spans="1:10" x14ac:dyDescent="0.15">
      <c r="A30" s="1" t="s">
        <v>48</v>
      </c>
      <c r="B30" s="1"/>
      <c r="F30" s="6" t="s">
        <v>55</v>
      </c>
      <c r="G30" s="6" t="s">
        <v>11</v>
      </c>
      <c r="H30" s="9">
        <v>37730</v>
      </c>
      <c r="I30" s="14">
        <v>44445</v>
      </c>
      <c r="J30" s="13">
        <v>0</v>
      </c>
    </row>
    <row r="31" spans="1:10" x14ac:dyDescent="0.15">
      <c r="A31" s="1" t="s">
        <v>49</v>
      </c>
      <c r="B31" s="8" t="s">
        <v>236</v>
      </c>
      <c r="F31" s="6" t="s">
        <v>58</v>
      </c>
      <c r="G31" s="6" t="s">
        <v>11</v>
      </c>
      <c r="H31" s="9">
        <v>37377</v>
      </c>
      <c r="I31" s="14">
        <v>44445</v>
      </c>
      <c r="J31" s="13">
        <v>0</v>
      </c>
    </row>
    <row r="32" spans="1:10" x14ac:dyDescent="0.2">
      <c r="A32" s="1" t="s">
        <v>51</v>
      </c>
      <c r="B32" s="2">
        <v>44445</v>
      </c>
      <c r="F32" s="6" t="s">
        <v>32</v>
      </c>
      <c r="G32" s="6" t="s">
        <v>11</v>
      </c>
      <c r="H32" s="7">
        <v>37590</v>
      </c>
      <c r="I32" s="12">
        <v>44658</v>
      </c>
      <c r="J32" s="13">
        <v>0</v>
      </c>
    </row>
    <row r="33" spans="1:10" x14ac:dyDescent="0.2">
      <c r="A33" s="1" t="s">
        <v>53</v>
      </c>
      <c r="B33" s="2">
        <v>44445</v>
      </c>
      <c r="F33" s="6" t="s">
        <v>34</v>
      </c>
      <c r="G33" s="6" t="s">
        <v>11</v>
      </c>
      <c r="H33" s="7">
        <v>37415</v>
      </c>
      <c r="I33" s="12">
        <v>44658</v>
      </c>
      <c r="J33" s="13">
        <v>0</v>
      </c>
    </row>
    <row r="34" spans="1:10" x14ac:dyDescent="0.2">
      <c r="A34" s="1" t="s">
        <v>54</v>
      </c>
      <c r="B34" s="2">
        <v>44461</v>
      </c>
      <c r="F34" s="6" t="s">
        <v>35</v>
      </c>
      <c r="G34" s="6" t="s">
        <v>11</v>
      </c>
      <c r="H34" s="7">
        <v>37479</v>
      </c>
      <c r="I34" s="12">
        <v>44658</v>
      </c>
      <c r="J34" s="13">
        <v>0</v>
      </c>
    </row>
    <row r="35" spans="1:10" x14ac:dyDescent="0.2">
      <c r="A35" s="1" t="s">
        <v>55</v>
      </c>
      <c r="B35" s="2">
        <v>44445</v>
      </c>
      <c r="F35" s="6" t="s">
        <v>37</v>
      </c>
      <c r="G35" s="6" t="s">
        <v>11</v>
      </c>
      <c r="H35" s="7">
        <v>37288</v>
      </c>
      <c r="I35" s="12">
        <v>44658</v>
      </c>
      <c r="J35" s="13">
        <v>0</v>
      </c>
    </row>
    <row r="36" spans="1:10" x14ac:dyDescent="0.2">
      <c r="A36" s="1" t="s">
        <v>56</v>
      </c>
      <c r="B36" s="2">
        <v>44445</v>
      </c>
      <c r="F36" s="6" t="s">
        <v>72</v>
      </c>
      <c r="G36" s="6" t="s">
        <v>11</v>
      </c>
      <c r="H36" s="7">
        <v>37732</v>
      </c>
      <c r="I36" s="12">
        <v>44650</v>
      </c>
      <c r="J36" s="13">
        <v>0</v>
      </c>
    </row>
    <row r="37" spans="1:10" x14ac:dyDescent="0.2">
      <c r="A37" s="1" t="s">
        <v>57</v>
      </c>
      <c r="B37" s="2">
        <v>44445</v>
      </c>
    </row>
    <row r="38" spans="1:10" x14ac:dyDescent="0.2">
      <c r="A38" s="1" t="s">
        <v>58</v>
      </c>
      <c r="B38" s="2">
        <v>44445</v>
      </c>
    </row>
    <row r="39" spans="1:10" x14ac:dyDescent="0.2">
      <c r="A39" s="1" t="s">
        <v>59</v>
      </c>
      <c r="B39" s="2">
        <v>44445</v>
      </c>
    </row>
    <row r="40" spans="1:10" x14ac:dyDescent="0.2">
      <c r="A40" s="1" t="s">
        <v>60</v>
      </c>
      <c r="B40" s="2">
        <v>44445</v>
      </c>
    </row>
    <row r="41" spans="1:10" x14ac:dyDescent="0.2">
      <c r="A41" s="1" t="s">
        <v>66</v>
      </c>
      <c r="B41" s="2">
        <v>44445</v>
      </c>
    </row>
    <row r="42" spans="1:10" x14ac:dyDescent="0.2">
      <c r="A42" s="1" t="s">
        <v>67</v>
      </c>
      <c r="B42" s="2">
        <v>44445</v>
      </c>
    </row>
    <row r="43" spans="1:10" x14ac:dyDescent="0.2">
      <c r="A43" s="1" t="s">
        <v>68</v>
      </c>
      <c r="B43" s="2">
        <v>44445</v>
      </c>
    </row>
    <row r="44" spans="1:10" x14ac:dyDescent="0.2">
      <c r="A44" s="1" t="s">
        <v>69</v>
      </c>
      <c r="B44" s="2">
        <v>44445</v>
      </c>
    </row>
    <row r="45" spans="1:10" x14ac:dyDescent="0.2">
      <c r="A45" s="1" t="s">
        <v>70</v>
      </c>
      <c r="B45" s="2">
        <v>44445</v>
      </c>
    </row>
    <row r="46" spans="1:10" x14ac:dyDescent="0.2">
      <c r="A46" s="1" t="s">
        <v>71</v>
      </c>
      <c r="B46" s="8" t="s">
        <v>237</v>
      </c>
    </row>
    <row r="47" spans="1:10" x14ac:dyDescent="0.2">
      <c r="A47" s="1" t="s">
        <v>72</v>
      </c>
      <c r="B47" s="8" t="s">
        <v>237</v>
      </c>
    </row>
    <row r="48" spans="1:10" x14ac:dyDescent="0.2">
      <c r="A48" s="1" t="s">
        <v>73</v>
      </c>
      <c r="B48" s="8" t="s">
        <v>237</v>
      </c>
    </row>
    <row r="49" spans="1:2" x14ac:dyDescent="0.2">
      <c r="A49" s="1" t="s">
        <v>74</v>
      </c>
      <c r="B49" s="8" t="s">
        <v>237</v>
      </c>
    </row>
    <row r="50" spans="1:2" x14ac:dyDescent="0.2">
      <c r="A50" s="1" t="s">
        <v>75</v>
      </c>
      <c r="B50" s="2">
        <v>44445</v>
      </c>
    </row>
    <row r="51" spans="1:2" x14ac:dyDescent="0.2">
      <c r="A51" s="1" t="s">
        <v>64</v>
      </c>
      <c r="B51" s="2">
        <v>44445</v>
      </c>
    </row>
    <row r="52" spans="1:2" x14ac:dyDescent="0.2">
      <c r="A52" s="1" t="s">
        <v>62</v>
      </c>
      <c r="B52" s="2">
        <v>44445</v>
      </c>
    </row>
    <row r="53" spans="1:2" x14ac:dyDescent="0.2">
      <c r="A53" s="1" t="s">
        <v>63</v>
      </c>
      <c r="B53" s="8" t="s">
        <v>229</v>
      </c>
    </row>
    <row r="54" spans="1:2" x14ac:dyDescent="0.2">
      <c r="A54" s="1" t="s">
        <v>77</v>
      </c>
      <c r="B54" s="8" t="s">
        <v>237</v>
      </c>
    </row>
    <row r="55" spans="1:2" x14ac:dyDescent="0.2">
      <c r="A55" s="1" t="s">
        <v>78</v>
      </c>
      <c r="B55" s="2">
        <v>44445</v>
      </c>
    </row>
    <row r="56" spans="1:2" x14ac:dyDescent="0.2">
      <c r="A56" s="1" t="s">
        <v>79</v>
      </c>
      <c r="B56" s="8" t="s">
        <v>237</v>
      </c>
    </row>
    <row r="57" spans="1:2" x14ac:dyDescent="0.2">
      <c r="A57" s="1" t="s">
        <v>80</v>
      </c>
      <c r="B57" s="8" t="s">
        <v>237</v>
      </c>
    </row>
    <row r="58" spans="1:2" x14ac:dyDescent="0.2">
      <c r="A58" s="1" t="s">
        <v>81</v>
      </c>
      <c r="B58" s="8" t="s">
        <v>237</v>
      </c>
    </row>
    <row r="59" spans="1:2" x14ac:dyDescent="0.2">
      <c r="A59" s="1" t="s">
        <v>82</v>
      </c>
      <c r="B59" s="8" t="s">
        <v>237</v>
      </c>
    </row>
    <row r="60" spans="1:2" x14ac:dyDescent="0.2">
      <c r="A60" s="1" t="s">
        <v>83</v>
      </c>
      <c r="B60" s="2">
        <v>44445</v>
      </c>
    </row>
    <row r="61" spans="1:2" x14ac:dyDescent="0.2">
      <c r="A61" s="1" t="s">
        <v>84</v>
      </c>
      <c r="B61" s="2">
        <v>44448</v>
      </c>
    </row>
    <row r="62" spans="1:2" x14ac:dyDescent="0.2">
      <c r="A62" s="1" t="s">
        <v>85</v>
      </c>
      <c r="B62" s="2">
        <v>44445</v>
      </c>
    </row>
    <row r="63" spans="1:2" x14ac:dyDescent="0.2">
      <c r="A63" s="1" t="s">
        <v>87</v>
      </c>
      <c r="B63" s="2">
        <v>44445</v>
      </c>
    </row>
    <row r="64" spans="1:2" x14ac:dyDescent="0.2">
      <c r="A64" s="1" t="s">
        <v>88</v>
      </c>
      <c r="B64" s="2">
        <v>44460</v>
      </c>
    </row>
    <row r="65" spans="1:2" x14ac:dyDescent="0.2">
      <c r="A65" s="1" t="s">
        <v>89</v>
      </c>
      <c r="B65" s="2">
        <v>44445</v>
      </c>
    </row>
    <row r="66" spans="1:2" x14ac:dyDescent="0.2">
      <c r="A66" s="1" t="s">
        <v>90</v>
      </c>
      <c r="B66" s="2">
        <v>44445</v>
      </c>
    </row>
    <row r="67" spans="1:2" x14ac:dyDescent="0.2">
      <c r="A67" s="1" t="s">
        <v>91</v>
      </c>
      <c r="B67" s="8" t="s">
        <v>238</v>
      </c>
    </row>
    <row r="68" spans="1:2" x14ac:dyDescent="0.2">
      <c r="A68" s="1" t="s">
        <v>92</v>
      </c>
      <c r="B68" s="2">
        <v>44445</v>
      </c>
    </row>
    <row r="69" spans="1:2" x14ac:dyDescent="0.2">
      <c r="A69" s="1" t="s">
        <v>93</v>
      </c>
      <c r="B69" s="2">
        <v>44445</v>
      </c>
    </row>
    <row r="70" spans="1:2" x14ac:dyDescent="0.2">
      <c r="A70" s="1" t="s">
        <v>94</v>
      </c>
      <c r="B70" s="2">
        <v>44445</v>
      </c>
    </row>
    <row r="71" spans="1:2" x14ac:dyDescent="0.2">
      <c r="A71" s="1" t="s">
        <v>95</v>
      </c>
      <c r="B71" s="1"/>
    </row>
    <row r="72" spans="1:2" x14ac:dyDescent="0.2">
      <c r="A72" s="1" t="s">
        <v>96</v>
      </c>
      <c r="B72" s="2">
        <v>44445</v>
      </c>
    </row>
    <row r="73" spans="1:2" x14ac:dyDescent="0.2">
      <c r="A73" s="1" t="s">
        <v>97</v>
      </c>
      <c r="B73" s="2">
        <v>44445</v>
      </c>
    </row>
    <row r="74" spans="1:2" x14ac:dyDescent="0.2">
      <c r="A74" s="1" t="s">
        <v>100</v>
      </c>
      <c r="B74" s="2">
        <v>44459</v>
      </c>
    </row>
    <row r="75" spans="1:2" x14ac:dyDescent="0.2">
      <c r="A75" s="1" t="s">
        <v>102</v>
      </c>
      <c r="B75" s="2">
        <v>44459</v>
      </c>
    </row>
    <row r="76" spans="1:2" x14ac:dyDescent="0.2">
      <c r="A76" s="1" t="s">
        <v>103</v>
      </c>
      <c r="B76" s="2">
        <v>44459</v>
      </c>
    </row>
    <row r="77" spans="1:2" x14ac:dyDescent="0.2">
      <c r="A77" s="1" t="s">
        <v>104</v>
      </c>
      <c r="B77" s="2">
        <v>44459</v>
      </c>
    </row>
    <row r="78" spans="1:2" x14ac:dyDescent="0.2">
      <c r="A78" s="1" t="s">
        <v>105</v>
      </c>
      <c r="B78" s="2">
        <v>44459</v>
      </c>
    </row>
    <row r="79" spans="1:2" x14ac:dyDescent="0.2">
      <c r="A79" s="1" t="s">
        <v>108</v>
      </c>
      <c r="B79" s="2">
        <v>44445</v>
      </c>
    </row>
    <row r="80" spans="1:2" x14ac:dyDescent="0.2">
      <c r="A80" s="1" t="s">
        <v>109</v>
      </c>
      <c r="B80" s="2">
        <v>44445</v>
      </c>
    </row>
    <row r="81" spans="1:2" x14ac:dyDescent="0.2">
      <c r="A81" s="1" t="s">
        <v>110</v>
      </c>
      <c r="B81" s="2">
        <v>44445</v>
      </c>
    </row>
    <row r="82" spans="1:2" x14ac:dyDescent="0.2">
      <c r="A82" s="1" t="s">
        <v>111</v>
      </c>
      <c r="B82" s="2">
        <v>44445</v>
      </c>
    </row>
    <row r="83" spans="1:2" x14ac:dyDescent="0.2">
      <c r="A83" s="1" t="s">
        <v>112</v>
      </c>
      <c r="B83" s="2">
        <v>44445</v>
      </c>
    </row>
    <row r="84" spans="1:2" x14ac:dyDescent="0.2">
      <c r="A84" s="1" t="s">
        <v>113</v>
      </c>
      <c r="B84" s="2">
        <v>44445</v>
      </c>
    </row>
    <row r="85" spans="1:2" x14ac:dyDescent="0.2">
      <c r="A85" s="1" t="s">
        <v>114</v>
      </c>
      <c r="B85" s="8" t="s">
        <v>237</v>
      </c>
    </row>
    <row r="86" spans="1:2" x14ac:dyDescent="0.2">
      <c r="A86" s="1" t="s">
        <v>115</v>
      </c>
      <c r="B86" s="8" t="s">
        <v>239</v>
      </c>
    </row>
    <row r="87" spans="1:2" x14ac:dyDescent="0.2">
      <c r="A87" s="1" t="s">
        <v>116</v>
      </c>
      <c r="B87" s="1"/>
    </row>
    <row r="88" spans="1:2" x14ac:dyDescent="0.2">
      <c r="A88" s="1" t="s">
        <v>117</v>
      </c>
      <c r="B88" s="2">
        <v>44445</v>
      </c>
    </row>
    <row r="89" spans="1:2" x14ac:dyDescent="0.2">
      <c r="A89" s="1" t="s">
        <v>118</v>
      </c>
      <c r="B89" s="2">
        <v>44445</v>
      </c>
    </row>
    <row r="90" spans="1:2" x14ac:dyDescent="0.2">
      <c r="A90" s="1" t="s">
        <v>121</v>
      </c>
      <c r="B90" s="2">
        <v>44459</v>
      </c>
    </row>
    <row r="91" spans="1:2" x14ac:dyDescent="0.2">
      <c r="A91" s="1" t="s">
        <v>123</v>
      </c>
      <c r="B91" s="2">
        <v>44459</v>
      </c>
    </row>
    <row r="92" spans="1:2" x14ac:dyDescent="0.2">
      <c r="A92" s="1" t="s">
        <v>124</v>
      </c>
      <c r="B92" s="1"/>
    </row>
    <row r="93" spans="1:2" x14ac:dyDescent="0.2">
      <c r="A93" s="1" t="s">
        <v>125</v>
      </c>
      <c r="B93" s="2">
        <v>44459</v>
      </c>
    </row>
    <row r="94" spans="1:2" x14ac:dyDescent="0.2">
      <c r="A94" s="1" t="s">
        <v>126</v>
      </c>
      <c r="B94" s="2">
        <v>44459</v>
      </c>
    </row>
    <row r="95" spans="1:2" x14ac:dyDescent="0.2">
      <c r="A95" s="1" t="s">
        <v>127</v>
      </c>
      <c r="B95" s="2">
        <v>44459</v>
      </c>
    </row>
    <row r="96" spans="1:2" x14ac:dyDescent="0.2">
      <c r="A96" s="1" t="s">
        <v>128</v>
      </c>
      <c r="B96" s="2">
        <v>44459</v>
      </c>
    </row>
    <row r="97" spans="1:2" x14ac:dyDescent="0.2">
      <c r="A97" s="1" t="s">
        <v>129</v>
      </c>
      <c r="B97" s="1"/>
    </row>
    <row r="98" spans="1:2" x14ac:dyDescent="0.2">
      <c r="A98" s="1" t="s">
        <v>131</v>
      </c>
      <c r="B98" s="2">
        <v>44459</v>
      </c>
    </row>
    <row r="99" spans="1:2" x14ac:dyDescent="0.2">
      <c r="A99" s="1" t="s">
        <v>132</v>
      </c>
      <c r="B99" s="2">
        <v>43021</v>
      </c>
    </row>
    <row r="100" spans="1:2" x14ac:dyDescent="0.2">
      <c r="A100" s="1" t="s">
        <v>133</v>
      </c>
      <c r="B100" s="2">
        <v>44459</v>
      </c>
    </row>
    <row r="101" spans="1:2" x14ac:dyDescent="0.2">
      <c r="A101" s="1" t="s">
        <v>134</v>
      </c>
      <c r="B101" s="2">
        <v>44459</v>
      </c>
    </row>
    <row r="102" spans="1:2" x14ac:dyDescent="0.2">
      <c r="A102" s="1" t="s">
        <v>135</v>
      </c>
      <c r="B102" s="2">
        <v>44459</v>
      </c>
    </row>
    <row r="103" spans="1:2" x14ac:dyDescent="0.2">
      <c r="A103" s="1" t="s">
        <v>136</v>
      </c>
      <c r="B103" s="1"/>
    </row>
    <row r="104" spans="1:2" x14ac:dyDescent="0.2">
      <c r="A104" s="1" t="s">
        <v>137</v>
      </c>
      <c r="B104" s="8" t="s">
        <v>240</v>
      </c>
    </row>
    <row r="105" spans="1:2" x14ac:dyDescent="0.2">
      <c r="A105" s="1" t="s">
        <v>139</v>
      </c>
      <c r="B105" s="8" t="s">
        <v>240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DCH</dc:creator>
  <cp:lastModifiedBy>DCH</cp:lastModifiedBy>
  <dcterms:created xsi:type="dcterms:W3CDTF">2022-04-11T01:10:00Z</dcterms:created>
  <dcterms:modified xsi:type="dcterms:W3CDTF">2024-05-21T08:06:03Z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94696E09FCF84AB0BBCE24A0B33655CE_13</vt:lpwstr>
  </property>
  <property fmtid="{D5CDD505-2E9C-101B-9397-08002B2CF9AE}" pid="3" name="KSOProductBuildVer">
    <vt:lpwstr>2052-12.1.0.16729</vt:lpwstr>
  </property>
</Properties>
</file>